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1"/>
  </bookViews>
  <sheets>
    <sheet name="1" sheetId="1" r:id="rId1"/>
    <sheet name="2" sheetId="2" r:id="rId2"/>
    <sheet name="2014 год" sheetId="3" r:id="rId3"/>
  </sheets>
  <definedNames/>
  <calcPr fullCalcOnLoad="1" refMode="R1C1"/>
</workbook>
</file>

<file path=xl/sharedStrings.xml><?xml version="1.0" encoding="utf-8"?>
<sst xmlns="http://schemas.openxmlformats.org/spreadsheetml/2006/main" count="857" uniqueCount="191">
  <si>
    <t>УТВЕРЖДАЮ</t>
  </si>
  <si>
    <t xml:space="preserve">(подпись, ф.и.о. руководителя, </t>
  </si>
  <si>
    <t>осуществляющего функции и полномочия учредителя</t>
  </si>
  <si>
    <t>автономного учреждения, созданного на базе имущества,</t>
  </si>
  <si>
    <t>находящегося в муниципальной собственности)</t>
  </si>
  <si>
    <r>
      <t xml:space="preserve">                                          </t>
    </r>
    <r>
      <rPr>
        <b/>
        <sz val="10"/>
        <rFont val="Times New Roman"/>
        <family val="1"/>
      </rPr>
      <t>МУНИЦИПАЛЬНОЕ   ЗАДАНИЕ</t>
    </r>
  </si>
  <si>
    <t xml:space="preserve"> Муниципального автономного учреждения культуры Кааламского сельского поселения «ГАРМОНИЯ»</t>
  </si>
  <si>
    <t xml:space="preserve">1. Наименование муниципальной  услуги: </t>
  </si>
  <si>
    <t>Организация  культурно-просветительской  и культурно-досуговой деятельности.</t>
  </si>
  <si>
    <t xml:space="preserve">2. Потребители муниципальной услуги: </t>
  </si>
  <si>
    <t xml:space="preserve">Граждане Российской Федерации, иностранные граждане,  лица без гражданства,  юридические лица. </t>
  </si>
  <si>
    <t>Наименование категории потребителей</t>
  </si>
  <si>
    <t>Количество потребителей (чел.)</t>
  </si>
  <si>
    <t>отчетный</t>
  </si>
  <si>
    <r>
      <t>Граждане Российской Федерации, иностранные граждане и лица без гражданства. Юридические лица.</t>
    </r>
    <r>
      <rPr>
        <b/>
        <sz val="10"/>
        <rFont val="Times New Roman"/>
        <family val="1"/>
      </rPr>
      <t xml:space="preserve"> ВСЕГО: </t>
    </r>
  </si>
  <si>
    <t>1 квартал</t>
  </si>
  <si>
    <t>2 квартал</t>
  </si>
  <si>
    <t>3 квартал</t>
  </si>
  <si>
    <t>4 квартал</t>
  </si>
  <si>
    <t>Из общего числа потребителей на бесплатной основе, ВСЕГО:</t>
  </si>
  <si>
    <t>Из общего числа ДЕТИ, ВСЕГО:</t>
  </si>
  <si>
    <t>Из общего числа ДЕТИ на бесплатной основе, ВСЕГО:</t>
  </si>
  <si>
    <t>3.  Показатели,  характеризующие  качество  и (или) объем  муниципальной  услуги.</t>
  </si>
  <si>
    <t xml:space="preserve">3.1. Показатели, характеризующие качество муниципальной  услуги </t>
  </si>
  <si>
    <t xml:space="preserve">Наименование показателя    </t>
  </si>
  <si>
    <t>Значения показателей качества муниципальной  услуги</t>
  </si>
  <si>
    <t xml:space="preserve">1.  Доля обоснованных  жалоб  и рекламаций со стороны потребителей по качеству предоставляемой услуги (процент)    </t>
  </si>
  <si>
    <t>(Р:Ообщ)*100, где</t>
  </si>
  <si>
    <t>Р – количество обоснованных жалоб и рекламаций, зафиксированных в Книге отзывов и предложений учреждений в отчетном периоде;</t>
  </si>
  <si>
    <t>Ообщ – общее количество отзывов и предложений по работе учреждения, зафиксированных в Книге отзывов и предложений в отчетном периоде.</t>
  </si>
  <si>
    <t>2.Доля мероприятий, направленных на развитие творческого потенциала молодежи в общем объеме мероприятий, проведенных силами учреждения в течение года по данному направлению (процент)</t>
  </si>
  <si>
    <t>(Мм:Мтг)*100, где</t>
  </si>
  <si>
    <t xml:space="preserve">3.Коэффициент востребованности услуги детьми (процент)       </t>
  </si>
  <si>
    <t>(Пдм:Пф)*100, где</t>
  </si>
  <si>
    <t>Пдм – количество обслуженных детей  в отчетном периоде;</t>
  </si>
  <si>
    <t>Пф – общее количество обслуженного населения в отчетном периоде</t>
  </si>
  <si>
    <t>4.Доля платных мероприятий в общем объеме мероприятий, проведенных силами учреждения в течение года (процент)</t>
  </si>
  <si>
    <t>(Мпл:Мтг)*100, где</t>
  </si>
  <si>
    <t>5. Коэффициент доступности услуги для населения районов Республики Карелия (процент)</t>
  </si>
  <si>
    <t>(Мр:Мобщ)*100, где</t>
  </si>
  <si>
    <t>6.Средняя посещаемость мероприятий, проводимых на выездах (человек)</t>
  </si>
  <si>
    <r>
      <t xml:space="preserve">Зв:Мвтг, </t>
    </r>
    <r>
      <rPr>
        <u val="single"/>
        <sz val="10"/>
        <rFont val="Times New Roman"/>
        <family val="1"/>
      </rPr>
      <t>где</t>
    </r>
  </si>
  <si>
    <t>Зв – количество зрителей на мероприятиях, проведенных силами учреждения на выездах в течение года;</t>
  </si>
  <si>
    <t>Мвтг – количество мероприятий, проведенных силами учреждения на выездах в течение года</t>
  </si>
  <si>
    <t>7.Удельный вес населения, участвующего в работе любительских объединений (процент)</t>
  </si>
  <si>
    <r>
      <t>(</t>
    </r>
    <r>
      <rPr>
        <b/>
        <u val="single"/>
        <sz val="10"/>
        <rFont val="Times New Roman"/>
        <family val="1"/>
      </rPr>
      <t>Укф:Ч)*100, где</t>
    </r>
  </si>
  <si>
    <t>Укф – количество участников клубных формирований в отчетном году;</t>
  </si>
  <si>
    <t>Ч – численность населения поселения</t>
  </si>
  <si>
    <t>3.2. Показатели, характеризующие объем муниципальной  услуги (в натуральных показателях)</t>
  </si>
  <si>
    <t>Наименование</t>
  </si>
  <si>
    <t xml:space="preserve">показателя </t>
  </si>
  <si>
    <t>Единица</t>
  </si>
  <si>
    <t>измерения</t>
  </si>
  <si>
    <t xml:space="preserve">Значение показателей объема муниципальной  услуги </t>
  </si>
  <si>
    <t xml:space="preserve">1. Количество проведенных мероприятий, ВСЕГО:                                                   </t>
  </si>
  <si>
    <t>шт.</t>
  </si>
  <si>
    <t xml:space="preserve">Из общего количества на бесплатной основе, всего: </t>
  </si>
  <si>
    <t>Из общего количества для детей, всего:</t>
  </si>
  <si>
    <t xml:space="preserve">Из общего количества на бесплатной основе для детей, всего:                                                   </t>
  </si>
  <si>
    <t>1.1. из общего количества мероприятий количество концертов, творческих встреч, литературных вечеров</t>
  </si>
  <si>
    <t>1.2. из общего количества мероприятий для молодежи от 15 до 24лет</t>
  </si>
  <si>
    <t>1.3. Из общего количества мероприятий количество поддержанных национальных, традиционных и православных праздников в районах республики</t>
  </si>
  <si>
    <t>1.4. Из общего количества мероприятий количество выездных мероприятий</t>
  </si>
  <si>
    <t>2. Из общего количества мероприятий, количество совместных мероприятий.</t>
  </si>
  <si>
    <t>3.3. Показатели, характеризующие объем муниципальной услуги (в стоимостных показателях) (руб)</t>
  </si>
  <si>
    <t>1. Расходы (ФОТ)</t>
  </si>
  <si>
    <t>2.Расходы (отчисления)</t>
  </si>
  <si>
    <t>3. Расходы на осуществление деятельности</t>
  </si>
  <si>
    <t>Всего</t>
  </si>
  <si>
    <t>4. Порядок оказания  муниципальной  услуги</t>
  </si>
  <si>
    <t>4.1.   Нормативные   правовые    акты,    регулирующие   порядок   оказания муниципальной  услуги:</t>
  </si>
  <si>
    <t>1) "Основы законодательства Российской Федерации о культуре" (утв. ВС РФ от 09.10.1992 № 3612-1)</t>
  </si>
  <si>
    <t>4.2.  Порядок  информирования  потенциальных  потребителей  муниципальной  услуги</t>
  </si>
  <si>
    <t xml:space="preserve">Способ информирования   </t>
  </si>
  <si>
    <t>Состав размещаемой информации</t>
  </si>
  <si>
    <t>Частота обновления  информации</t>
  </si>
  <si>
    <t>Наружная реклама</t>
  </si>
  <si>
    <t xml:space="preserve">1.Вывеска учреждения                 </t>
  </si>
  <si>
    <t>Название учреждения</t>
  </si>
  <si>
    <t>постоянно</t>
  </si>
  <si>
    <t xml:space="preserve">2.Объявления, афиши                 </t>
  </si>
  <si>
    <t>Все данные по мероприятию: Название, дата, время и место проведения мероприятия, условия посещения. И др.</t>
  </si>
  <si>
    <t>по мере проведения мероприятий</t>
  </si>
  <si>
    <t>Средства массовой информации</t>
  </si>
  <si>
    <t>Печатные СМИ- газета «Ладога»</t>
  </si>
  <si>
    <t>Место, время, организаторы мероприятий, фото участников массовых мероприятий</t>
  </si>
  <si>
    <t>По мере проведения массовых мероприятий</t>
  </si>
  <si>
    <t xml:space="preserve">6. Предельные цены (тарифы) на оплату  муниципальной  услуги  в  случаях, если федеральным законом </t>
  </si>
  <si>
    <t>предусмотрено их оказание на платной основе:</t>
  </si>
  <si>
    <t xml:space="preserve">Услуга оказывается на бесплатной и частично платной основе, согласно тарифам, утвержденным Реестром </t>
  </si>
  <si>
    <t>платных услуг.</t>
  </si>
  <si>
    <t>6.1.  Нормативный  правовой  акт,   устанавливающий   цены   (тарифы)  либо порядок их установления:</t>
  </si>
  <si>
    <t>6.2. Орган, устанавливающий цены (тарифы) – самостоятельно.</t>
  </si>
  <si>
    <t>7. Порядок контроля за исполнением муниципального задания</t>
  </si>
  <si>
    <t xml:space="preserve">Формы контроля </t>
  </si>
  <si>
    <t xml:space="preserve">Периодичность </t>
  </si>
  <si>
    <t>Федеральные органы исполнительной власти, осуществляющие контроль за оказанием услуги</t>
  </si>
  <si>
    <t xml:space="preserve">1. Внутренний контроль            </t>
  </si>
  <si>
    <t>месячная</t>
  </si>
  <si>
    <t>Администрация КСП</t>
  </si>
  <si>
    <t xml:space="preserve">2. Внешний контроль          </t>
  </si>
  <si>
    <t>1 раз в квартал.</t>
  </si>
  <si>
    <t>Наблюдательный совет, Администрация КСП</t>
  </si>
  <si>
    <t>8. Требования к отчетности об исполнении муниципального задания</t>
  </si>
  <si>
    <t>8.1. Форма отчета об исполнении муниципального задания:</t>
  </si>
  <si>
    <t>Отчетная дата «____»______________ 20____г.</t>
  </si>
  <si>
    <t>Категория потребителя. Наименование</t>
  </si>
  <si>
    <t xml:space="preserve">показателя объема услуги </t>
  </si>
  <si>
    <t xml:space="preserve">Значение,   </t>
  </si>
  <si>
    <t>утвержденное в</t>
  </si>
  <si>
    <t>Фактическое</t>
  </si>
  <si>
    <t>значение за</t>
  </si>
  <si>
    <t xml:space="preserve">муниципальном задании на  </t>
  </si>
  <si>
    <t>отчетный период</t>
  </si>
  <si>
    <t xml:space="preserve">период  </t>
  </si>
  <si>
    <t>Характеристика</t>
  </si>
  <si>
    <t>причин отклонения</t>
  </si>
  <si>
    <t xml:space="preserve">от       </t>
  </si>
  <si>
    <t>запланированных</t>
  </si>
  <si>
    <t xml:space="preserve">значений    </t>
  </si>
  <si>
    <t>Источник</t>
  </si>
  <si>
    <t>показателя</t>
  </si>
  <si>
    <t xml:space="preserve">                                         1.  Количество потребителей</t>
  </si>
  <si>
    <t xml:space="preserve">                                         2. Объемы муниципальной услуги (в натуральных показателях)</t>
  </si>
  <si>
    <t xml:space="preserve">                                         3. Объемы муниципальной услуги (в стоимостных показателях)</t>
  </si>
  <si>
    <t xml:space="preserve">                                                                    Качество муниципальной услуги</t>
  </si>
  <si>
    <t>Формула расчета</t>
  </si>
  <si>
    <t>Значение элементов формулы расчета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</si>
  <si>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</si>
  <si>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</si>
  <si>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</si>
  <si>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8.2. Сроки представления отчетов об исполнении муниципального задания:</t>
  </si>
  <si>
    <t>8.3. Иные требования к отчетности об исполнении муниципального  задания:</t>
  </si>
  <si>
    <t>9.   Иная   информация, необходимая для исполнения (контроля   за исполнением) муниципального задания:</t>
  </si>
  <si>
    <t>Согласовано:          Руководитель МАУК «Гармония»                                           Богданова Е.А.</t>
  </si>
  <si>
    <t xml:space="preserve">                                  </t>
  </si>
  <si>
    <r>
      <t xml:space="preserve">                               </t>
    </r>
    <r>
      <rPr>
        <u val="single"/>
        <sz val="10"/>
        <rFont val="Times New Roman"/>
        <family val="1"/>
      </rPr>
      <t xml:space="preserve">на 2013 год и плановый период  2014 и 2015 годов </t>
    </r>
  </si>
  <si>
    <t>2013г</t>
  </si>
  <si>
    <t>2015г</t>
  </si>
  <si>
    <t>2014г</t>
  </si>
  <si>
    <t>Книга жалоб и предложений</t>
  </si>
  <si>
    <t>Внутренняя учетная документация</t>
  </si>
  <si>
    <t>200 чел.</t>
  </si>
  <si>
    <t>200чел.</t>
  </si>
  <si>
    <t>Источник информации</t>
  </si>
  <si>
    <t>Наименование показателя</t>
  </si>
  <si>
    <t>Единица измерения</t>
  </si>
  <si>
    <t>тыс.руб</t>
  </si>
  <si>
    <t xml:space="preserve">2) ФЗ от 17 июня 1996 г. № 74-ФЗ "О национально-культурной автономии"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</si>
  <si>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Пояснительная записка с прогнозом достижения годовых значений показателей качества и объема оказания муниципального задания, указанием причин, влияющих на невыполнение показателей, предложениями по корректировке объемов оказания государственной услуги с обоснованием и расчетами</t>
  </si>
  <si>
    <t>ликвидация учреждения, наличие многочисленных жалоб со стороны  потребителей, несоответствие качества оказываемых услуг существующим стандартам</t>
  </si>
  <si>
    <t>5. Основания для досрочного прекращения исполнения  муниципального задания:</t>
  </si>
  <si>
    <t>3) ФЗ от 30 апреля 1999 г. № 82-ФЗ "О гарантиях прав коренных малочисленных народов Российской Федерации"</t>
  </si>
  <si>
    <t xml:space="preserve">4) Федеральный закон от 12 января 1996 г. № 7-ФЗ «О некоммерческих организациях» </t>
  </si>
  <si>
    <t xml:space="preserve">5) ФЗ от 27.07.2010 №210-ФЗ "Об организации предоставления государственных и муниципальных услуг"                                                                                  </t>
  </si>
  <si>
    <t>Положение об организации платных услуг и расходовании средств, полученных от их реализации, в муниципальном автономном учреждении культуры Кааламского сельского поселения «Гармония»</t>
  </si>
  <si>
    <t>Мм – кол-во мероприятий, направленных на развитие творческого потенциала молодежи,  проведенных силами учреждения в течение года;</t>
  </si>
  <si>
    <t>Мтг – общее кол-во мероприятий, проведенных силами учреждения в течение года по данному направлению</t>
  </si>
  <si>
    <t>Мпл – кол-во платных мероприятий, проведенных силами учреждения в течение года;</t>
  </si>
  <si>
    <t>Мтг – кол-во мероприятий, проведенных силами учреждения в течение года</t>
  </si>
  <si>
    <t>Мобщ – общее кол-тво мероприятий в отчетном периоде</t>
  </si>
  <si>
    <t>Мр – кол-во мер-тий в отчетном периоде, проведенных для зрителей, или на которых присутствовали зрители/слушатели из районов РК;</t>
  </si>
  <si>
    <t>об объемах муниципальной услуги и количестве потребителей - ежеквартально в срок до 20 числа месяца, следующего за отчетным кварталом;о качестве оказываемой государственной услуге - ежегодно в срок до 20 января года, следующего за отчетным годом</t>
  </si>
  <si>
    <t>Администрация Кааламского сельского поселения при проведении проверок вправе запросить копии подтверждающих документов, необходимых для проведения контроля за исполнением государственного задания.</t>
  </si>
  <si>
    <t>6) Закон РФ от 06.10.2003г № 131-ФЗ "Об общих принципах организации местного самоуправления в Российской Федерации"</t>
  </si>
  <si>
    <t>7) Устав МАУК "Гармония"</t>
  </si>
  <si>
    <t>______________________Мищенко А.Б.</t>
  </si>
  <si>
    <t>"3"апреля 2013 г.</t>
  </si>
  <si>
    <t xml:space="preserve">2) ФЗ от 17 июня 1996 г. № 74-ФЗ "О национально-культурной автономии"                                                                                                                                                                                          </t>
  </si>
  <si>
    <t>______________________Мищенко А.М.</t>
  </si>
  <si>
    <t>3.Прочие выплаты</t>
  </si>
  <si>
    <t>4. Расходы на осуществление деятельности</t>
  </si>
  <si>
    <t>об объемах муниципальной услуги и количестве потребителей - ежеквартально в срок до 30 числа месяца, следующего за отчетным кварталом;о качестве оказываемой государственной услуге - ежегодно в срок до 30 января года, следующего за отчетным годом</t>
  </si>
  <si>
    <t>3) ФЗ от 30 апреля 1999 г. № 82-ФЗ "О гарантиях прав коренных малочисленных народов РФ"</t>
  </si>
  <si>
    <t>"25"июня 2013 г.</t>
  </si>
  <si>
    <t>Пояснительная записка с прогнозом достижения годовых значений показателей качества и объема оказания муниципального задания, указанием причин, влияющих на невыполнение показателей, предложениями по корректировке объемов оказания государственной услуги с о</t>
  </si>
  <si>
    <t>2016г</t>
  </si>
  <si>
    <r>
      <t xml:space="preserve">                               </t>
    </r>
    <r>
      <rPr>
        <u val="single"/>
        <sz val="10"/>
        <rFont val="Times New Roman"/>
        <family val="1"/>
      </rPr>
      <t xml:space="preserve">на 2014 год и плановый период  2015 и 2016 годов </t>
    </r>
  </si>
  <si>
    <t>"17" декабря 2013 г.</t>
  </si>
  <si>
    <t xml:space="preserve">         </t>
  </si>
  <si>
    <t xml:space="preserve">               </t>
  </si>
  <si>
    <t>2.К-во  посетителей</t>
  </si>
  <si>
    <t>3.К-во формирований.</t>
  </si>
  <si>
    <t xml:space="preserve"> в том числе детские</t>
  </si>
  <si>
    <t xml:space="preserve">   </t>
  </si>
  <si>
    <t xml:space="preserve"> </t>
  </si>
  <si>
    <t>4.Средняя посещяемость мероприятий.</t>
  </si>
  <si>
    <t xml:space="preserve">в том числе для детей до 14 лет </t>
  </si>
  <si>
    <t>в том числе молодеж от 15 до 24 лет</t>
  </si>
  <si>
    <t>1.Количество мероприятий (платная основа)</t>
  </si>
  <si>
    <t>Всего мероприятий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</si>
</sst>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6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9" xfId="0" applyBorder="1" applyAlignment="1">
      <alignment/>
    </xf>
    <xf numFmtId="0" fontId="1" fillId="0" borderId="15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vertical="top" wrapText="1"/>
    </xf>
    <xf numFmtId="0" fontId="0" fillId="0" borderId="16" xfId="0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8" fontId="1" fillId="0" borderId="5" xfId="0" applyNumberFormat="1" applyFont="1" applyBorder="1" applyAlignment="1">
      <alignment vertical="top" wrapText="1"/>
    </xf>
    <xf numFmtId="168" fontId="1" fillId="0" borderId="8" xfId="0" applyNumberFormat="1" applyFont="1" applyBorder="1" applyAlignment="1">
      <alignment vertical="top" wrapText="1"/>
    </xf>
    <xf numFmtId="168" fontId="1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9" fontId="1" fillId="0" borderId="5" xfId="0" applyNumberFormat="1" applyFont="1" applyBorder="1" applyAlignment="1">
      <alignment vertical="top" wrapText="1"/>
    </xf>
    <xf numFmtId="9" fontId="1" fillId="0" borderId="8" xfId="0" applyNumberFormat="1" applyFont="1" applyBorder="1" applyAlignment="1">
      <alignment vertical="top" wrapText="1"/>
    </xf>
    <xf numFmtId="9" fontId="1" fillId="0" borderId="3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6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workbookViewId="0" topLeftCell="A1">
      <selection activeCell="H169" sqref="H168:H169"/>
    </sheetView>
  </sheetViews>
  <sheetFormatPr defaultColWidth="9.00390625" defaultRowHeight="12.75"/>
  <cols>
    <col min="1" max="1" width="25.375" style="1" customWidth="1"/>
    <col min="2" max="2" width="25.125" style="1" customWidth="1"/>
    <col min="3" max="3" width="14.75390625" style="1" customWidth="1"/>
    <col min="4" max="4" width="11.125" style="1" customWidth="1"/>
    <col min="5" max="5" width="9.125" style="1" customWidth="1"/>
    <col min="6" max="6" width="9.625" style="1" customWidth="1"/>
  </cols>
  <sheetData>
    <row r="1" ht="12.75">
      <c r="A1" s="1" t="s">
        <v>0</v>
      </c>
    </row>
    <row r="2" ht="12.75">
      <c r="A2" s="1" t="s">
        <v>166</v>
      </c>
    </row>
    <row r="3" ht="8.25" customHeight="1">
      <c r="A3" s="29" t="s">
        <v>1</v>
      </c>
    </row>
    <row r="4" ht="7.5" customHeight="1">
      <c r="A4" s="29" t="s">
        <v>2</v>
      </c>
    </row>
    <row r="5" ht="9.75" customHeight="1">
      <c r="A5" s="29" t="s">
        <v>3</v>
      </c>
    </row>
    <row r="6" ht="8.25" customHeight="1">
      <c r="A6" s="29" t="s">
        <v>4</v>
      </c>
    </row>
    <row r="8" ht="12.75">
      <c r="A8" s="1" t="s">
        <v>167</v>
      </c>
    </row>
    <row r="10" ht="12.75">
      <c r="A10" s="1" t="s">
        <v>5</v>
      </c>
    </row>
    <row r="11" ht="12.75">
      <c r="A11" s="2" t="s">
        <v>6</v>
      </c>
    </row>
    <row r="12" ht="12.75">
      <c r="A12" s="1" t="s">
        <v>136</v>
      </c>
    </row>
    <row r="14" ht="12.75">
      <c r="A14" s="1" t="s">
        <v>7</v>
      </c>
    </row>
    <row r="15" ht="12.75">
      <c r="A15" s="1" t="s">
        <v>8</v>
      </c>
    </row>
    <row r="17" ht="12.75">
      <c r="A17" s="1" t="s">
        <v>9</v>
      </c>
    </row>
    <row r="18" ht="12.75">
      <c r="A18" s="1" t="s">
        <v>10</v>
      </c>
    </row>
    <row r="19" ht="13.5" thickBot="1"/>
    <row r="20" spans="1:4" ht="23.25" customHeight="1" thickBot="1">
      <c r="A20" s="80" t="s">
        <v>11</v>
      </c>
      <c r="B20" s="82" t="s">
        <v>12</v>
      </c>
      <c r="C20" s="83"/>
      <c r="D20" s="84"/>
    </row>
    <row r="21" spans="1:4" ht="20.25" customHeight="1" thickBot="1">
      <c r="A21" s="81"/>
      <c r="B21" s="3" t="s">
        <v>137</v>
      </c>
      <c r="C21" s="12" t="s">
        <v>139</v>
      </c>
      <c r="D21" s="12" t="s">
        <v>138</v>
      </c>
    </row>
    <row r="22" spans="1:4" ht="64.5" thickBot="1">
      <c r="A22" s="4" t="s">
        <v>14</v>
      </c>
      <c r="B22" s="30">
        <f>B23+B24+B25+B26</f>
        <v>4500</v>
      </c>
      <c r="C22" s="32">
        <f>C23+C24+C25+C26</f>
        <v>4550</v>
      </c>
      <c r="D22" s="32">
        <f>D23+D24+D25+D26</f>
        <v>4600</v>
      </c>
    </row>
    <row r="23" spans="1:4" ht="13.5" thickBot="1">
      <c r="A23" s="5" t="s">
        <v>15</v>
      </c>
      <c r="B23" s="36">
        <v>1100</v>
      </c>
      <c r="C23" s="33">
        <v>1110</v>
      </c>
      <c r="D23" s="33">
        <v>1120</v>
      </c>
    </row>
    <row r="24" spans="1:4" ht="13.5" thickBot="1">
      <c r="A24" s="6" t="s">
        <v>16</v>
      </c>
      <c r="B24" s="36">
        <v>1400</v>
      </c>
      <c r="C24" s="33">
        <v>1410</v>
      </c>
      <c r="D24" s="33">
        <v>1420</v>
      </c>
    </row>
    <row r="25" spans="1:4" ht="13.5" thickBot="1">
      <c r="A25" s="6" t="s">
        <v>17</v>
      </c>
      <c r="B25" s="36">
        <v>1200</v>
      </c>
      <c r="C25" s="33">
        <v>1210</v>
      </c>
      <c r="D25" s="33">
        <v>1220</v>
      </c>
    </row>
    <row r="26" spans="1:4" ht="13.5" thickBot="1">
      <c r="A26" s="7" t="s">
        <v>18</v>
      </c>
      <c r="B26" s="36">
        <v>800</v>
      </c>
      <c r="C26" s="33">
        <v>820</v>
      </c>
      <c r="D26" s="33">
        <v>840</v>
      </c>
    </row>
    <row r="27" spans="1:4" ht="30" customHeight="1" thickBot="1">
      <c r="A27" s="8" t="s">
        <v>19</v>
      </c>
      <c r="B27" s="30">
        <f>B28+B29+B30+B31</f>
        <v>3150</v>
      </c>
      <c r="C27" s="32">
        <f>C28+C29+C30+C31</f>
        <v>3185</v>
      </c>
      <c r="D27" s="34">
        <f>D28+D29+D30+D31</f>
        <v>3220</v>
      </c>
    </row>
    <row r="28" spans="1:4" ht="13.5" thickBot="1">
      <c r="A28" s="6" t="s">
        <v>15</v>
      </c>
      <c r="B28" s="37">
        <v>720</v>
      </c>
      <c r="C28" s="33">
        <v>770</v>
      </c>
      <c r="D28" s="33">
        <v>780</v>
      </c>
    </row>
    <row r="29" spans="1:4" ht="13.5" thickBot="1">
      <c r="A29" s="6" t="s">
        <v>16</v>
      </c>
      <c r="B29" s="37">
        <v>950</v>
      </c>
      <c r="C29" s="33">
        <v>990</v>
      </c>
      <c r="D29" s="33">
        <v>995</v>
      </c>
    </row>
    <row r="30" spans="1:4" ht="13.5" thickBot="1">
      <c r="A30" s="6" t="s">
        <v>17</v>
      </c>
      <c r="B30" s="38">
        <v>1140</v>
      </c>
      <c r="C30" s="33">
        <v>850</v>
      </c>
      <c r="D30" s="33">
        <v>855</v>
      </c>
    </row>
    <row r="31" spans="1:4" ht="13.5" thickBot="1">
      <c r="A31" s="7" t="s">
        <v>18</v>
      </c>
      <c r="B31" s="37">
        <v>340</v>
      </c>
      <c r="C31" s="33">
        <v>575</v>
      </c>
      <c r="D31" s="33">
        <v>590</v>
      </c>
    </row>
    <row r="32" spans="1:4" ht="26.25" thickBot="1">
      <c r="A32" s="9" t="s">
        <v>20</v>
      </c>
      <c r="B32" s="30">
        <f>B33+B34+B35+B36</f>
        <v>1680</v>
      </c>
      <c r="C32" s="32">
        <f>C33+C34+C35+C36</f>
        <v>1720</v>
      </c>
      <c r="D32" s="32">
        <f>D33+D34+D35+D36</f>
        <v>1780</v>
      </c>
    </row>
    <row r="33" spans="1:4" ht="13.5" thickBot="1">
      <c r="A33" s="6" t="s">
        <v>15</v>
      </c>
      <c r="B33" s="37">
        <v>440</v>
      </c>
      <c r="C33" s="33">
        <v>450</v>
      </c>
      <c r="D33" s="33">
        <v>470</v>
      </c>
    </row>
    <row r="34" spans="1:4" ht="13.5" thickBot="1">
      <c r="A34" s="6" t="s">
        <v>16</v>
      </c>
      <c r="B34" s="37">
        <v>560</v>
      </c>
      <c r="C34" s="33">
        <v>570</v>
      </c>
      <c r="D34" s="33">
        <v>580</v>
      </c>
    </row>
    <row r="35" spans="1:4" ht="13.5" thickBot="1">
      <c r="A35" s="6" t="s">
        <v>17</v>
      </c>
      <c r="B35" s="37">
        <v>360</v>
      </c>
      <c r="C35" s="33">
        <v>370</v>
      </c>
      <c r="D35" s="33">
        <v>390</v>
      </c>
    </row>
    <row r="36" spans="1:4" ht="13.5" thickBot="1">
      <c r="A36" s="7" t="s">
        <v>18</v>
      </c>
      <c r="B36" s="37">
        <v>320</v>
      </c>
      <c r="C36" s="33">
        <v>330</v>
      </c>
      <c r="D36" s="33">
        <v>340</v>
      </c>
    </row>
    <row r="37" spans="1:4" ht="26.25" thickBot="1">
      <c r="A37" s="8" t="s">
        <v>21</v>
      </c>
      <c r="B37" s="31">
        <f>B38+B39+B40+B41</f>
        <v>1260</v>
      </c>
      <c r="C37" s="35">
        <f>C38+C39+C40+C41</f>
        <v>1280</v>
      </c>
      <c r="D37" s="35">
        <f>D38+D39+D40+D41</f>
        <v>1300</v>
      </c>
    </row>
    <row r="38" spans="1:4" ht="13.5" thickBot="1">
      <c r="A38" s="6" t="s">
        <v>15</v>
      </c>
      <c r="B38" s="37">
        <v>350</v>
      </c>
      <c r="C38" s="33">
        <v>415</v>
      </c>
      <c r="D38" s="33">
        <v>420</v>
      </c>
    </row>
    <row r="39" spans="1:4" ht="13.5" thickBot="1">
      <c r="A39" s="6" t="s">
        <v>16</v>
      </c>
      <c r="B39" s="37">
        <v>360</v>
      </c>
      <c r="C39" s="33">
        <v>365</v>
      </c>
      <c r="D39" s="33">
        <v>370</v>
      </c>
    </row>
    <row r="40" spans="1:4" ht="13.5" thickBot="1">
      <c r="A40" s="6" t="s">
        <v>17</v>
      </c>
      <c r="B40" s="38">
        <v>360</v>
      </c>
      <c r="C40" s="33">
        <v>365</v>
      </c>
      <c r="D40" s="33">
        <v>370</v>
      </c>
    </row>
    <row r="41" spans="1:4" ht="13.5" thickBot="1">
      <c r="A41" s="7" t="s">
        <v>18</v>
      </c>
      <c r="B41" s="37">
        <v>190</v>
      </c>
      <c r="C41" s="33">
        <v>135</v>
      </c>
      <c r="D41" s="33">
        <v>140</v>
      </c>
    </row>
    <row r="42" spans="1:4" ht="12.75">
      <c r="A42" s="39"/>
      <c r="B42" s="40"/>
      <c r="C42" s="41"/>
      <c r="D42" s="41"/>
    </row>
    <row r="43" ht="12.75">
      <c r="A43" s="1" t="s">
        <v>22</v>
      </c>
    </row>
    <row r="44" ht="6.75" customHeight="1"/>
    <row r="45" ht="12.75">
      <c r="A45" s="1" t="s">
        <v>23</v>
      </c>
    </row>
    <row r="46" ht="13.5" thickBot="1"/>
    <row r="47" spans="1:6" ht="31.5" customHeight="1" thickBot="1">
      <c r="A47" s="74" t="s">
        <v>24</v>
      </c>
      <c r="B47" s="74" t="s">
        <v>126</v>
      </c>
      <c r="C47" s="56" t="s">
        <v>25</v>
      </c>
      <c r="D47" s="62"/>
      <c r="E47" s="64"/>
      <c r="F47" s="74" t="s">
        <v>144</v>
      </c>
    </row>
    <row r="48" spans="1:6" ht="13.5" thickBot="1">
      <c r="A48" s="75"/>
      <c r="B48" s="85"/>
      <c r="C48" s="42" t="s">
        <v>137</v>
      </c>
      <c r="D48" s="42" t="s">
        <v>139</v>
      </c>
      <c r="E48" s="42" t="s">
        <v>138</v>
      </c>
      <c r="F48" s="85"/>
    </row>
    <row r="49" spans="1:6" ht="12.75">
      <c r="A49" s="74" t="s">
        <v>26</v>
      </c>
      <c r="B49" s="15" t="s">
        <v>27</v>
      </c>
      <c r="C49" s="78">
        <v>0.17</v>
      </c>
      <c r="D49" s="78">
        <v>0.14</v>
      </c>
      <c r="E49" s="78">
        <v>0.13</v>
      </c>
      <c r="F49" s="91" t="s">
        <v>140</v>
      </c>
    </row>
    <row r="50" spans="1:6" ht="81.75" customHeight="1">
      <c r="A50" s="76"/>
      <c r="B50" s="12" t="s">
        <v>28</v>
      </c>
      <c r="C50" s="78"/>
      <c r="D50" s="78"/>
      <c r="E50" s="78"/>
      <c r="F50" s="92"/>
    </row>
    <row r="51" spans="1:6" ht="85.5" customHeight="1" thickBot="1">
      <c r="A51" s="75"/>
      <c r="B51" s="3" t="s">
        <v>29</v>
      </c>
      <c r="C51" s="79"/>
      <c r="D51" s="79"/>
      <c r="E51" s="79"/>
      <c r="F51" s="93"/>
    </row>
    <row r="52" spans="1:6" ht="12.75">
      <c r="A52" s="74" t="s">
        <v>30</v>
      </c>
      <c r="B52" s="16" t="s">
        <v>31</v>
      </c>
      <c r="C52" s="77">
        <v>0.15</v>
      </c>
      <c r="D52" s="77">
        <v>0.17</v>
      </c>
      <c r="E52" s="77">
        <v>0.18</v>
      </c>
      <c r="F52" s="88" t="s">
        <v>141</v>
      </c>
    </row>
    <row r="53" spans="1:6" ht="76.5">
      <c r="A53" s="76"/>
      <c r="B53" s="12" t="s">
        <v>156</v>
      </c>
      <c r="C53" s="78"/>
      <c r="D53" s="78"/>
      <c r="E53" s="78"/>
      <c r="F53" s="89"/>
    </row>
    <row r="54" spans="1:6" ht="53.25" customHeight="1" thickBot="1">
      <c r="A54" s="75"/>
      <c r="B54" s="3" t="s">
        <v>157</v>
      </c>
      <c r="C54" s="79"/>
      <c r="D54" s="79"/>
      <c r="E54" s="79"/>
      <c r="F54" s="90"/>
    </row>
    <row r="55" spans="1:6" ht="12.75">
      <c r="A55" s="74" t="s">
        <v>32</v>
      </c>
      <c r="B55" s="16" t="s">
        <v>33</v>
      </c>
      <c r="C55" s="77">
        <v>0.37</v>
      </c>
      <c r="D55" s="77">
        <v>0.38</v>
      </c>
      <c r="E55" s="77">
        <v>0.39</v>
      </c>
      <c r="F55" s="88" t="s">
        <v>141</v>
      </c>
    </row>
    <row r="56" spans="1:6" ht="38.25">
      <c r="A56" s="76"/>
      <c r="B56" s="12" t="s">
        <v>34</v>
      </c>
      <c r="C56" s="78"/>
      <c r="D56" s="78"/>
      <c r="E56" s="78"/>
      <c r="F56" s="89"/>
    </row>
    <row r="57" spans="1:6" ht="39" thickBot="1">
      <c r="A57" s="75"/>
      <c r="B57" s="3" t="s">
        <v>35</v>
      </c>
      <c r="C57" s="79"/>
      <c r="D57" s="79"/>
      <c r="E57" s="79"/>
      <c r="F57" s="90"/>
    </row>
    <row r="58" spans="1:6" ht="12.75">
      <c r="A58" s="74" t="s">
        <v>36</v>
      </c>
      <c r="B58" s="15" t="s">
        <v>37</v>
      </c>
      <c r="C58" s="77">
        <v>0.35</v>
      </c>
      <c r="D58" s="77">
        <v>0.36</v>
      </c>
      <c r="E58" s="77">
        <v>0.37</v>
      </c>
      <c r="F58" s="88" t="s">
        <v>141</v>
      </c>
    </row>
    <row r="59" spans="1:6" ht="51">
      <c r="A59" s="76"/>
      <c r="B59" s="12" t="s">
        <v>158</v>
      </c>
      <c r="C59" s="78"/>
      <c r="D59" s="78"/>
      <c r="E59" s="78"/>
      <c r="F59" s="89"/>
    </row>
    <row r="60" spans="1:6" ht="39" thickBot="1">
      <c r="A60" s="75"/>
      <c r="B60" s="3" t="s">
        <v>159</v>
      </c>
      <c r="C60" s="79"/>
      <c r="D60" s="79"/>
      <c r="E60" s="79"/>
      <c r="F60" s="90"/>
    </row>
    <row r="61" spans="1:6" ht="12.75">
      <c r="A61" s="74" t="s">
        <v>38</v>
      </c>
      <c r="B61" s="17" t="s">
        <v>39</v>
      </c>
      <c r="C61" s="77">
        <v>0.03</v>
      </c>
      <c r="D61" s="77">
        <v>0.03</v>
      </c>
      <c r="E61" s="77">
        <v>0.03</v>
      </c>
      <c r="F61" s="88" t="s">
        <v>141</v>
      </c>
    </row>
    <row r="62" spans="1:6" ht="89.25">
      <c r="A62" s="76"/>
      <c r="B62" s="12" t="s">
        <v>161</v>
      </c>
      <c r="C62" s="78"/>
      <c r="D62" s="78"/>
      <c r="E62" s="78"/>
      <c r="F62" s="89"/>
    </row>
    <row r="63" spans="1:6" ht="39" thickBot="1">
      <c r="A63" s="75"/>
      <c r="B63" s="3" t="s">
        <v>160</v>
      </c>
      <c r="C63" s="79"/>
      <c r="D63" s="79"/>
      <c r="E63" s="79"/>
      <c r="F63" s="90"/>
    </row>
    <row r="64" spans="1:6" ht="12.75">
      <c r="A64" s="74" t="s">
        <v>40</v>
      </c>
      <c r="B64" s="18" t="s">
        <v>41</v>
      </c>
      <c r="C64" s="74" t="s">
        <v>142</v>
      </c>
      <c r="D64" s="74" t="s">
        <v>142</v>
      </c>
      <c r="E64" s="74" t="s">
        <v>143</v>
      </c>
      <c r="F64" s="88" t="s">
        <v>141</v>
      </c>
    </row>
    <row r="65" spans="1:6" ht="51">
      <c r="A65" s="76"/>
      <c r="B65" s="12" t="s">
        <v>42</v>
      </c>
      <c r="C65" s="76"/>
      <c r="D65" s="76"/>
      <c r="E65" s="76"/>
      <c r="F65" s="89"/>
    </row>
    <row r="66" spans="1:6" ht="51.75" thickBot="1">
      <c r="A66" s="75"/>
      <c r="B66" s="3" t="s">
        <v>43</v>
      </c>
      <c r="C66" s="75"/>
      <c r="D66" s="75"/>
      <c r="E66" s="75"/>
      <c r="F66" s="90"/>
    </row>
    <row r="67" spans="1:6" ht="12.75">
      <c r="A67" s="74" t="s">
        <v>44</v>
      </c>
      <c r="B67" s="16" t="s">
        <v>45</v>
      </c>
      <c r="C67" s="68">
        <v>0.065</v>
      </c>
      <c r="D67" s="68">
        <v>0.066</v>
      </c>
      <c r="E67" s="68">
        <v>0.067</v>
      </c>
      <c r="F67" s="88" t="s">
        <v>141</v>
      </c>
    </row>
    <row r="68" spans="1:6" ht="42" customHeight="1">
      <c r="A68" s="76"/>
      <c r="B68" s="12" t="s">
        <v>46</v>
      </c>
      <c r="C68" s="69"/>
      <c r="D68" s="69"/>
      <c r="E68" s="69"/>
      <c r="F68" s="89"/>
    </row>
    <row r="69" spans="1:6" ht="26.25" thickBot="1">
      <c r="A69" s="75"/>
      <c r="B69" s="3" t="s">
        <v>47</v>
      </c>
      <c r="C69" s="70"/>
      <c r="D69" s="70"/>
      <c r="E69" s="70"/>
      <c r="F69" s="90"/>
    </row>
    <row r="71" ht="25.5" customHeight="1">
      <c r="A71" s="1" t="s">
        <v>48</v>
      </c>
    </row>
    <row r="72" ht="13.5" thickBot="1"/>
    <row r="73" spans="1:6" ht="25.5" customHeight="1" thickBot="1">
      <c r="A73" s="10" t="s">
        <v>49</v>
      </c>
      <c r="B73" s="11" t="s">
        <v>51</v>
      </c>
      <c r="C73" s="56" t="s">
        <v>53</v>
      </c>
      <c r="D73" s="65"/>
      <c r="E73" s="64"/>
      <c r="F73" s="91" t="s">
        <v>144</v>
      </c>
    </row>
    <row r="74" spans="1:6" ht="13.5" thickBot="1">
      <c r="A74" s="13" t="s">
        <v>50</v>
      </c>
      <c r="B74" s="12" t="s">
        <v>52</v>
      </c>
      <c r="C74" s="43" t="s">
        <v>137</v>
      </c>
      <c r="D74" s="44" t="s">
        <v>139</v>
      </c>
      <c r="E74" s="52" t="s">
        <v>138</v>
      </c>
      <c r="F74" s="94"/>
    </row>
    <row r="75" spans="1:6" ht="27" customHeight="1" thickBot="1">
      <c r="A75" s="21" t="s">
        <v>54</v>
      </c>
      <c r="B75" s="10" t="s">
        <v>55</v>
      </c>
      <c r="C75" s="17">
        <f>C76+C77+C78+C79</f>
        <v>110</v>
      </c>
      <c r="D75" s="47">
        <f>D76+D77+D78+D79</f>
        <v>114</v>
      </c>
      <c r="E75" s="53">
        <f>E76+E77+E78+E79</f>
        <v>118</v>
      </c>
      <c r="F75" s="86" t="s">
        <v>141</v>
      </c>
    </row>
    <row r="76" spans="1:6" ht="13.5" thickBot="1">
      <c r="A76" s="5" t="s">
        <v>15</v>
      </c>
      <c r="B76" s="22" t="s">
        <v>55</v>
      </c>
      <c r="C76" s="45">
        <v>32</v>
      </c>
      <c r="D76" s="48">
        <v>33</v>
      </c>
      <c r="E76" s="33">
        <v>34</v>
      </c>
      <c r="F76" s="87"/>
    </row>
    <row r="77" spans="1:6" ht="13.5" thickBot="1">
      <c r="A77" s="6" t="s">
        <v>16</v>
      </c>
      <c r="B77" s="3" t="s">
        <v>55</v>
      </c>
      <c r="C77" s="46">
        <v>41</v>
      </c>
      <c r="D77" s="49">
        <v>42</v>
      </c>
      <c r="E77" s="33">
        <v>43</v>
      </c>
      <c r="F77" s="87"/>
    </row>
    <row r="78" spans="1:6" ht="13.5" thickBot="1">
      <c r="A78" s="6" t="s">
        <v>17</v>
      </c>
      <c r="B78" s="3" t="s">
        <v>55</v>
      </c>
      <c r="C78" s="46">
        <v>17</v>
      </c>
      <c r="D78" s="49">
        <v>18</v>
      </c>
      <c r="E78" s="33">
        <v>19</v>
      </c>
      <c r="F78" s="87"/>
    </row>
    <row r="79" spans="1:6" ht="13.5" thickBot="1">
      <c r="A79" s="6" t="s">
        <v>18</v>
      </c>
      <c r="B79" s="3" t="s">
        <v>55</v>
      </c>
      <c r="C79" s="46">
        <v>20</v>
      </c>
      <c r="D79" s="49">
        <v>21</v>
      </c>
      <c r="E79" s="33">
        <v>22</v>
      </c>
      <c r="F79" s="87"/>
    </row>
    <row r="80" spans="1:5" ht="26.25" thickBot="1">
      <c r="A80" s="9" t="s">
        <v>56</v>
      </c>
      <c r="B80" s="3" t="s">
        <v>55</v>
      </c>
      <c r="C80" s="20">
        <f>C81+C82+C83+C84</f>
        <v>72</v>
      </c>
      <c r="D80" s="50">
        <f>D81+D82+D83+D84</f>
        <v>73</v>
      </c>
      <c r="E80" s="53">
        <f>E81+E82+E83+E84</f>
        <v>74</v>
      </c>
    </row>
    <row r="81" spans="1:5" ht="13.5" thickBot="1">
      <c r="A81" s="6" t="s">
        <v>15</v>
      </c>
      <c r="B81" s="3" t="s">
        <v>55</v>
      </c>
      <c r="C81" s="46">
        <v>17</v>
      </c>
      <c r="D81" s="49">
        <v>18</v>
      </c>
      <c r="E81" s="33">
        <v>18</v>
      </c>
    </row>
    <row r="82" spans="1:5" ht="13.5" thickBot="1">
      <c r="A82" s="6" t="s">
        <v>16</v>
      </c>
      <c r="B82" s="3" t="s">
        <v>55</v>
      </c>
      <c r="C82" s="46">
        <v>30</v>
      </c>
      <c r="D82" s="49">
        <v>30</v>
      </c>
      <c r="E82" s="33">
        <v>31</v>
      </c>
    </row>
    <row r="83" spans="1:5" ht="13.5" thickBot="1">
      <c r="A83" s="6" t="s">
        <v>17</v>
      </c>
      <c r="B83" s="3" t="s">
        <v>55</v>
      </c>
      <c r="C83" s="46">
        <v>15</v>
      </c>
      <c r="D83" s="49">
        <v>15</v>
      </c>
      <c r="E83" s="33">
        <v>15</v>
      </c>
    </row>
    <row r="84" spans="1:5" ht="13.5" thickBot="1">
      <c r="A84" s="6" t="s">
        <v>18</v>
      </c>
      <c r="B84" s="3" t="s">
        <v>55</v>
      </c>
      <c r="C84" s="46">
        <v>10</v>
      </c>
      <c r="D84" s="49">
        <v>10</v>
      </c>
      <c r="E84" s="33">
        <v>10</v>
      </c>
    </row>
    <row r="85" spans="1:5" ht="26.25" thickBot="1">
      <c r="A85" s="9" t="s">
        <v>57</v>
      </c>
      <c r="B85" s="3" t="s">
        <v>55</v>
      </c>
      <c r="C85" s="20">
        <f>C86+C87+C88+C89</f>
        <v>54</v>
      </c>
      <c r="D85" s="50">
        <f>D86+D87+D88+D89</f>
        <v>56</v>
      </c>
      <c r="E85" s="53">
        <f>E86+E87+E88+E89</f>
        <v>58</v>
      </c>
    </row>
    <row r="86" spans="1:5" ht="13.5" thickBot="1">
      <c r="A86" s="6" t="s">
        <v>15</v>
      </c>
      <c r="B86" s="3" t="s">
        <v>55</v>
      </c>
      <c r="C86" s="46">
        <v>14</v>
      </c>
      <c r="D86" s="49">
        <v>14</v>
      </c>
      <c r="E86" s="33">
        <v>15</v>
      </c>
    </row>
    <row r="87" spans="1:5" ht="13.5" thickBot="1">
      <c r="A87" s="6" t="s">
        <v>16</v>
      </c>
      <c r="B87" s="3" t="s">
        <v>55</v>
      </c>
      <c r="C87" s="46">
        <v>21</v>
      </c>
      <c r="D87" s="49">
        <v>22</v>
      </c>
      <c r="E87" s="33">
        <v>22</v>
      </c>
    </row>
    <row r="88" spans="1:5" ht="13.5" thickBot="1">
      <c r="A88" s="6" t="s">
        <v>17</v>
      </c>
      <c r="B88" s="3" t="s">
        <v>55</v>
      </c>
      <c r="C88" s="46">
        <v>8</v>
      </c>
      <c r="D88" s="49">
        <v>8</v>
      </c>
      <c r="E88" s="33">
        <v>9</v>
      </c>
    </row>
    <row r="89" spans="1:5" ht="13.5" thickBot="1">
      <c r="A89" s="6" t="s">
        <v>18</v>
      </c>
      <c r="B89" s="3" t="s">
        <v>55</v>
      </c>
      <c r="C89" s="46">
        <v>11</v>
      </c>
      <c r="D89" s="49">
        <v>12</v>
      </c>
      <c r="E89" s="33">
        <v>12</v>
      </c>
    </row>
    <row r="90" spans="1:5" ht="39" thickBot="1">
      <c r="A90" s="9" t="s">
        <v>58</v>
      </c>
      <c r="B90" s="3" t="s">
        <v>55</v>
      </c>
      <c r="C90" s="20">
        <f>C91+C92+C93+C94</f>
        <v>38</v>
      </c>
      <c r="D90" s="50">
        <f>D91+D92+D93+D94</f>
        <v>39</v>
      </c>
      <c r="E90" s="53">
        <f>E91+E92+E93+E94</f>
        <v>40</v>
      </c>
    </row>
    <row r="91" spans="1:5" ht="13.5" thickBot="1">
      <c r="A91" s="6" t="s">
        <v>15</v>
      </c>
      <c r="B91" s="3" t="s">
        <v>55</v>
      </c>
      <c r="C91" s="46">
        <v>13</v>
      </c>
      <c r="D91" s="49">
        <v>14</v>
      </c>
      <c r="E91" s="33">
        <v>14</v>
      </c>
    </row>
    <row r="92" spans="1:5" ht="13.5" thickBot="1">
      <c r="A92" s="6" t="s">
        <v>16</v>
      </c>
      <c r="B92" s="3" t="s">
        <v>55</v>
      </c>
      <c r="C92" s="46">
        <v>11</v>
      </c>
      <c r="D92" s="49">
        <v>11</v>
      </c>
      <c r="E92" s="33">
        <v>12</v>
      </c>
    </row>
    <row r="93" spans="1:5" ht="13.5" thickBot="1">
      <c r="A93" s="6" t="s">
        <v>17</v>
      </c>
      <c r="B93" s="3" t="s">
        <v>55</v>
      </c>
      <c r="C93" s="46">
        <v>8</v>
      </c>
      <c r="D93" s="49">
        <v>8</v>
      </c>
      <c r="E93" s="33">
        <v>8</v>
      </c>
    </row>
    <row r="94" spans="1:5" ht="13.5" thickBot="1">
      <c r="A94" s="6" t="s">
        <v>18</v>
      </c>
      <c r="B94" s="3" t="s">
        <v>55</v>
      </c>
      <c r="C94" s="46">
        <v>6</v>
      </c>
      <c r="D94" s="49">
        <v>6</v>
      </c>
      <c r="E94" s="33">
        <v>6</v>
      </c>
    </row>
    <row r="95" spans="1:5" ht="51.75" thickBot="1">
      <c r="A95" s="6" t="s">
        <v>59</v>
      </c>
      <c r="B95" s="3" t="s">
        <v>55</v>
      </c>
      <c r="C95" s="20">
        <f>C96+C97+C98+C99</f>
        <v>59</v>
      </c>
      <c r="D95" s="50">
        <f>D96+D97+D98+D99</f>
        <v>63</v>
      </c>
      <c r="E95" s="53">
        <f>E96+E97+E98+E99</f>
        <v>67</v>
      </c>
    </row>
    <row r="96" spans="1:5" ht="13.5" thickBot="1">
      <c r="A96" s="6" t="s">
        <v>15</v>
      </c>
      <c r="B96" s="3" t="s">
        <v>55</v>
      </c>
      <c r="C96" s="46">
        <v>11</v>
      </c>
      <c r="D96" s="49">
        <v>12</v>
      </c>
      <c r="E96" s="33">
        <v>13</v>
      </c>
    </row>
    <row r="97" spans="1:5" ht="13.5" thickBot="1">
      <c r="A97" s="6" t="s">
        <v>16</v>
      </c>
      <c r="B97" s="3" t="s">
        <v>55</v>
      </c>
      <c r="C97" s="46">
        <v>15</v>
      </c>
      <c r="D97" s="49">
        <v>16</v>
      </c>
      <c r="E97" s="33">
        <v>17</v>
      </c>
    </row>
    <row r="98" spans="1:5" ht="13.5" thickBot="1">
      <c r="A98" s="6" t="s">
        <v>17</v>
      </c>
      <c r="B98" s="3" t="s">
        <v>55</v>
      </c>
      <c r="C98" s="46">
        <v>13</v>
      </c>
      <c r="D98" s="49">
        <v>14</v>
      </c>
      <c r="E98" s="33">
        <v>15</v>
      </c>
    </row>
    <row r="99" spans="1:5" ht="13.5" thickBot="1">
      <c r="A99" s="6" t="s">
        <v>18</v>
      </c>
      <c r="B99" s="3" t="s">
        <v>55</v>
      </c>
      <c r="C99" s="46">
        <v>20</v>
      </c>
      <c r="D99" s="49">
        <v>21</v>
      </c>
      <c r="E99" s="33">
        <v>22</v>
      </c>
    </row>
    <row r="100" spans="1:5" ht="39" thickBot="1">
      <c r="A100" s="6" t="s">
        <v>60</v>
      </c>
      <c r="B100" s="3" t="s">
        <v>55</v>
      </c>
      <c r="C100" s="20">
        <f>C101+C102+C103+C104</f>
        <v>17</v>
      </c>
      <c r="D100" s="50">
        <f>D101+D102+D103+D104</f>
        <v>19</v>
      </c>
      <c r="E100" s="53">
        <f>E101+E102+E103+E104</f>
        <v>21</v>
      </c>
    </row>
    <row r="101" spans="1:5" ht="13.5" thickBot="1">
      <c r="A101" s="6" t="s">
        <v>15</v>
      </c>
      <c r="B101" s="3" t="s">
        <v>55</v>
      </c>
      <c r="C101" s="46">
        <v>6</v>
      </c>
      <c r="D101" s="49">
        <v>7</v>
      </c>
      <c r="E101" s="33">
        <v>7</v>
      </c>
    </row>
    <row r="102" spans="1:5" ht="13.5" thickBot="1">
      <c r="A102" s="6" t="s">
        <v>16</v>
      </c>
      <c r="B102" s="3" t="s">
        <v>55</v>
      </c>
      <c r="C102" s="46">
        <v>5</v>
      </c>
      <c r="D102" s="49">
        <v>5</v>
      </c>
      <c r="E102" s="33">
        <v>6</v>
      </c>
    </row>
    <row r="103" spans="1:5" ht="13.5" thickBot="1">
      <c r="A103" s="6" t="s">
        <v>17</v>
      </c>
      <c r="B103" s="3" t="s">
        <v>55</v>
      </c>
      <c r="C103" s="46">
        <v>5</v>
      </c>
      <c r="D103" s="49">
        <v>6</v>
      </c>
      <c r="E103" s="33">
        <v>6</v>
      </c>
    </row>
    <row r="104" spans="1:5" ht="13.5" thickBot="1">
      <c r="A104" s="6" t="s">
        <v>18</v>
      </c>
      <c r="B104" s="3" t="s">
        <v>55</v>
      </c>
      <c r="C104" s="46">
        <v>1</v>
      </c>
      <c r="D104" s="49">
        <v>1</v>
      </c>
      <c r="E104" s="33">
        <v>2</v>
      </c>
    </row>
    <row r="105" spans="1:5" ht="77.25" thickBot="1">
      <c r="A105" s="5" t="s">
        <v>61</v>
      </c>
      <c r="B105" s="22" t="s">
        <v>55</v>
      </c>
      <c r="C105" s="23">
        <f>C106+C107+C108+C109</f>
        <v>20</v>
      </c>
      <c r="D105" s="51">
        <f>D106+D107+D108+D109</f>
        <v>21</v>
      </c>
      <c r="E105" s="53">
        <f>E106+E107+E108+E109</f>
        <v>22</v>
      </c>
    </row>
    <row r="106" spans="1:5" ht="13.5" thickBot="1">
      <c r="A106" s="6" t="s">
        <v>15</v>
      </c>
      <c r="B106" s="3" t="s">
        <v>55</v>
      </c>
      <c r="C106" s="46">
        <v>6</v>
      </c>
      <c r="D106" s="49">
        <v>7</v>
      </c>
      <c r="E106" s="33">
        <v>7</v>
      </c>
    </row>
    <row r="107" spans="1:5" ht="13.5" thickBot="1">
      <c r="A107" s="6" t="s">
        <v>16</v>
      </c>
      <c r="B107" s="3" t="s">
        <v>55</v>
      </c>
      <c r="C107" s="46">
        <v>8</v>
      </c>
      <c r="D107" s="49">
        <v>8</v>
      </c>
      <c r="E107" s="33">
        <v>9</v>
      </c>
    </row>
    <row r="108" spans="1:5" ht="13.5" thickBot="1">
      <c r="A108" s="6" t="s">
        <v>17</v>
      </c>
      <c r="B108" s="3" t="s">
        <v>55</v>
      </c>
      <c r="C108" s="46">
        <v>6</v>
      </c>
      <c r="D108" s="49">
        <v>6</v>
      </c>
      <c r="E108" s="33">
        <v>6</v>
      </c>
    </row>
    <row r="109" spans="1:5" ht="13.5" thickBot="1">
      <c r="A109" s="6" t="s">
        <v>18</v>
      </c>
      <c r="B109" s="3" t="s">
        <v>55</v>
      </c>
      <c r="C109" s="46">
        <v>0</v>
      </c>
      <c r="D109" s="49">
        <v>0</v>
      </c>
      <c r="E109" s="33">
        <v>0</v>
      </c>
    </row>
    <row r="110" spans="1:5" ht="39" thickBot="1">
      <c r="A110" s="6" t="s">
        <v>62</v>
      </c>
      <c r="B110" s="3" t="s">
        <v>55</v>
      </c>
      <c r="C110" s="20">
        <f>+C111+C112+C113+C114</f>
        <v>3</v>
      </c>
      <c r="D110" s="50">
        <f>+D111+D112+D113+D114</f>
        <v>3</v>
      </c>
      <c r="E110" s="53">
        <f>+E111+E112+E113+E114</f>
        <v>3</v>
      </c>
    </row>
    <row r="111" spans="1:5" ht="13.5" thickBot="1">
      <c r="A111" s="6" t="s">
        <v>15</v>
      </c>
      <c r="B111" s="3" t="s">
        <v>55</v>
      </c>
      <c r="C111" s="46">
        <v>0</v>
      </c>
      <c r="D111" s="49">
        <v>0</v>
      </c>
      <c r="E111" s="33">
        <v>0</v>
      </c>
    </row>
    <row r="112" spans="1:5" ht="13.5" thickBot="1">
      <c r="A112" s="6" t="s">
        <v>16</v>
      </c>
      <c r="B112" s="3" t="s">
        <v>55</v>
      </c>
      <c r="C112" s="46">
        <v>1</v>
      </c>
      <c r="D112" s="49">
        <v>1</v>
      </c>
      <c r="E112" s="33">
        <v>1</v>
      </c>
    </row>
    <row r="113" spans="1:5" ht="13.5" thickBot="1">
      <c r="A113" s="6" t="s">
        <v>17</v>
      </c>
      <c r="B113" s="3" t="s">
        <v>55</v>
      </c>
      <c r="C113" s="46">
        <v>2</v>
      </c>
      <c r="D113" s="49">
        <v>2</v>
      </c>
      <c r="E113" s="33">
        <v>2</v>
      </c>
    </row>
    <row r="114" spans="1:5" ht="13.5" thickBot="1">
      <c r="A114" s="6" t="s">
        <v>18</v>
      </c>
      <c r="B114" s="3" t="s">
        <v>55</v>
      </c>
      <c r="C114" s="46">
        <v>0</v>
      </c>
      <c r="D114" s="49">
        <v>0</v>
      </c>
      <c r="E114" s="33">
        <v>0</v>
      </c>
    </row>
    <row r="115" spans="1:5" ht="39" thickBot="1">
      <c r="A115" s="6" t="s">
        <v>63</v>
      </c>
      <c r="B115" s="3" t="s">
        <v>55</v>
      </c>
      <c r="C115" s="20">
        <f>C116+C117+C118+C119</f>
        <v>3</v>
      </c>
      <c r="D115" s="50">
        <f>D116+D117+D118+D119</f>
        <v>3</v>
      </c>
      <c r="E115" s="53">
        <f>E116+E117+E118+E119</f>
        <v>3</v>
      </c>
    </row>
    <row r="116" spans="1:5" ht="13.5" thickBot="1">
      <c r="A116" s="6" t="s">
        <v>15</v>
      </c>
      <c r="B116" s="3" t="s">
        <v>55</v>
      </c>
      <c r="C116" s="46">
        <v>0</v>
      </c>
      <c r="D116" s="49">
        <v>0</v>
      </c>
      <c r="E116" s="33">
        <v>0</v>
      </c>
    </row>
    <row r="117" spans="1:5" ht="13.5" thickBot="1">
      <c r="A117" s="6" t="s">
        <v>16</v>
      </c>
      <c r="B117" s="3" t="s">
        <v>55</v>
      </c>
      <c r="C117" s="46">
        <v>1</v>
      </c>
      <c r="D117" s="49">
        <v>1</v>
      </c>
      <c r="E117" s="33">
        <v>1</v>
      </c>
    </row>
    <row r="118" spans="1:5" ht="13.5" thickBot="1">
      <c r="A118" s="6" t="s">
        <v>17</v>
      </c>
      <c r="B118" s="3" t="s">
        <v>55</v>
      </c>
      <c r="C118" s="46">
        <v>2</v>
      </c>
      <c r="D118" s="49">
        <v>2</v>
      </c>
      <c r="E118" s="33">
        <v>2</v>
      </c>
    </row>
    <row r="119" spans="1:5" ht="13.5" thickBot="1">
      <c r="A119" s="6" t="s">
        <v>18</v>
      </c>
      <c r="B119" s="3" t="s">
        <v>55</v>
      </c>
      <c r="C119" s="46">
        <v>0</v>
      </c>
      <c r="D119" s="49">
        <v>0</v>
      </c>
      <c r="E119" s="33">
        <v>0</v>
      </c>
    </row>
    <row r="121" ht="12.75">
      <c r="A121" s="1" t="s">
        <v>64</v>
      </c>
    </row>
    <row r="122" ht="13.5" thickBot="1">
      <c r="A122" s="19"/>
    </row>
    <row r="123" spans="1:5" ht="25.5" customHeight="1" thickBot="1">
      <c r="A123" s="74" t="s">
        <v>145</v>
      </c>
      <c r="B123" s="74" t="s">
        <v>146</v>
      </c>
      <c r="C123" s="56" t="s">
        <v>53</v>
      </c>
      <c r="D123" s="62"/>
      <c r="E123" s="64"/>
    </row>
    <row r="124" spans="1:5" ht="13.5" thickBot="1">
      <c r="A124" s="85"/>
      <c r="B124" s="85"/>
      <c r="C124" s="12" t="s">
        <v>137</v>
      </c>
      <c r="D124" s="12">
        <v>2014</v>
      </c>
      <c r="E124" s="54">
        <v>2015</v>
      </c>
    </row>
    <row r="125" spans="1:5" ht="13.5" thickBot="1">
      <c r="A125" s="14" t="s">
        <v>65</v>
      </c>
      <c r="B125" s="3" t="s">
        <v>147</v>
      </c>
      <c r="C125" s="24">
        <v>1321</v>
      </c>
      <c r="D125" s="24">
        <v>1466</v>
      </c>
      <c r="E125" s="24">
        <v>1627</v>
      </c>
    </row>
    <row r="126" spans="1:5" ht="13.5" thickBot="1">
      <c r="A126" s="14" t="s">
        <v>66</v>
      </c>
      <c r="B126" s="3" t="s">
        <v>147</v>
      </c>
      <c r="C126" s="3">
        <v>399</v>
      </c>
      <c r="D126" s="3">
        <v>443</v>
      </c>
      <c r="E126" s="54">
        <v>491</v>
      </c>
    </row>
    <row r="127" spans="1:5" ht="26.25" thickBot="1">
      <c r="A127" s="14" t="s">
        <v>67</v>
      </c>
      <c r="B127" s="3" t="s">
        <v>147</v>
      </c>
      <c r="C127" s="3">
        <v>346</v>
      </c>
      <c r="D127" s="3">
        <v>384</v>
      </c>
      <c r="E127" s="54">
        <v>426</v>
      </c>
    </row>
    <row r="128" spans="1:5" ht="13.5" thickBot="1">
      <c r="A128" s="14" t="s">
        <v>68</v>
      </c>
      <c r="B128" s="3" t="s">
        <v>147</v>
      </c>
      <c r="C128" s="3">
        <f>SUM(C125:C127)</f>
        <v>2066</v>
      </c>
      <c r="D128" s="3">
        <f>SUM(D125:D127)</f>
        <v>2293</v>
      </c>
      <c r="E128" s="3">
        <f>SUM(E125:E127)</f>
        <v>2544</v>
      </c>
    </row>
    <row r="130" ht="12.75">
      <c r="A130" s="1" t="s">
        <v>69</v>
      </c>
    </row>
    <row r="132" ht="12.75">
      <c r="A132" s="1" t="s">
        <v>70</v>
      </c>
    </row>
    <row r="133" ht="12.75">
      <c r="A133" s="1" t="s">
        <v>71</v>
      </c>
    </row>
    <row r="134" ht="12.75">
      <c r="A134" s="1" t="s">
        <v>148</v>
      </c>
    </row>
    <row r="135" ht="12.75">
      <c r="A135" s="1" t="s">
        <v>152</v>
      </c>
    </row>
    <row r="136" ht="12.75">
      <c r="A136" s="1" t="s">
        <v>153</v>
      </c>
    </row>
    <row r="137" ht="12.75">
      <c r="A137" s="1" t="s">
        <v>154</v>
      </c>
    </row>
    <row r="138" spans="1:5" ht="27" customHeight="1">
      <c r="A138" s="71" t="s">
        <v>164</v>
      </c>
      <c r="B138" s="71"/>
      <c r="C138" s="71"/>
      <c r="D138" s="71"/>
      <c r="E138" s="71"/>
    </row>
    <row r="139" ht="12.75">
      <c r="A139" s="1" t="s">
        <v>165</v>
      </c>
    </row>
    <row r="141" ht="12.75">
      <c r="A141" s="1" t="s">
        <v>72</v>
      </c>
    </row>
    <row r="142" ht="13.5" thickBot="1"/>
    <row r="143" spans="1:5" ht="13.5" customHeight="1" thickBot="1">
      <c r="A143" s="24" t="s">
        <v>73</v>
      </c>
      <c r="B143" s="97" t="s">
        <v>74</v>
      </c>
      <c r="C143" s="98"/>
      <c r="D143" s="56" t="s">
        <v>75</v>
      </c>
      <c r="E143" s="57"/>
    </row>
    <row r="144" spans="1:5" ht="13.5" thickBot="1">
      <c r="A144" s="55" t="s">
        <v>76</v>
      </c>
      <c r="B144" s="60"/>
      <c r="C144" s="60"/>
      <c r="D144" s="61"/>
      <c r="E144" s="61"/>
    </row>
    <row r="145" spans="1:5" ht="13.5" thickBot="1">
      <c r="A145" s="14" t="s">
        <v>77</v>
      </c>
      <c r="B145" s="95" t="s">
        <v>78</v>
      </c>
      <c r="C145" s="96"/>
      <c r="D145" s="58" t="s">
        <v>79</v>
      </c>
      <c r="E145" s="59"/>
    </row>
    <row r="146" spans="1:5" ht="41.25" customHeight="1" thickBot="1">
      <c r="A146" s="10" t="s">
        <v>80</v>
      </c>
      <c r="B146" s="99" t="s">
        <v>81</v>
      </c>
      <c r="C146" s="100"/>
      <c r="D146" s="56" t="s">
        <v>82</v>
      </c>
      <c r="E146" s="57"/>
    </row>
    <row r="147" spans="1:5" ht="13.5" customHeight="1" thickBot="1">
      <c r="A147" s="56" t="s">
        <v>83</v>
      </c>
      <c r="B147" s="62"/>
      <c r="C147" s="62"/>
      <c r="D147" s="63"/>
      <c r="E147" s="63"/>
    </row>
    <row r="148" spans="1:5" ht="26.25" customHeight="1" thickBot="1">
      <c r="A148" s="14" t="s">
        <v>84</v>
      </c>
      <c r="B148" s="95" t="s">
        <v>85</v>
      </c>
      <c r="C148" s="96"/>
      <c r="D148" s="56" t="s">
        <v>86</v>
      </c>
      <c r="E148" s="57"/>
    </row>
    <row r="150" ht="12.75">
      <c r="A150" s="1" t="s">
        <v>151</v>
      </c>
    </row>
    <row r="151" spans="1:4" ht="27" customHeight="1">
      <c r="A151" s="71" t="s">
        <v>150</v>
      </c>
      <c r="B151" s="71"/>
      <c r="C151" s="71"/>
      <c r="D151" s="71"/>
    </row>
    <row r="153" ht="12.75">
      <c r="A153" s="1" t="s">
        <v>87</v>
      </c>
    </row>
    <row r="154" ht="12.75">
      <c r="A154" s="1" t="s">
        <v>88</v>
      </c>
    </row>
    <row r="155" ht="12.75">
      <c r="A155" s="1" t="s">
        <v>89</v>
      </c>
    </row>
    <row r="156" ht="12.75">
      <c r="A156" s="1" t="s">
        <v>90</v>
      </c>
    </row>
    <row r="158" ht="12.75">
      <c r="A158" s="1" t="s">
        <v>91</v>
      </c>
    </row>
    <row r="159" spans="1:5" ht="26.25" customHeight="1">
      <c r="A159" s="19" t="s">
        <v>155</v>
      </c>
      <c r="B159" s="19"/>
      <c r="C159" s="19"/>
      <c r="D159" s="19"/>
      <c r="E159" s="19"/>
    </row>
    <row r="160" ht="9.75" customHeight="1"/>
    <row r="161" ht="12.75">
      <c r="A161" s="1" t="s">
        <v>92</v>
      </c>
    </row>
    <row r="163" ht="12.75">
      <c r="A163" s="1" t="s">
        <v>93</v>
      </c>
    </row>
    <row r="164" ht="13.5" thickBot="1">
      <c r="A164" s="25"/>
    </row>
    <row r="165" spans="1:5" ht="13.5" customHeight="1" thickBot="1">
      <c r="A165" s="24" t="s">
        <v>94</v>
      </c>
      <c r="B165" s="22" t="s">
        <v>95</v>
      </c>
      <c r="C165" s="56" t="s">
        <v>96</v>
      </c>
      <c r="D165" s="63"/>
      <c r="E165" s="57"/>
    </row>
    <row r="166" spans="1:5" ht="13.5" customHeight="1" thickBot="1">
      <c r="A166" s="14" t="s">
        <v>97</v>
      </c>
      <c r="B166" s="3" t="s">
        <v>98</v>
      </c>
      <c r="C166" s="56" t="s">
        <v>99</v>
      </c>
      <c r="D166" s="63"/>
      <c r="E166" s="57"/>
    </row>
    <row r="167" spans="1:5" ht="13.5" customHeight="1" thickBot="1">
      <c r="A167" s="14" t="s">
        <v>100</v>
      </c>
      <c r="B167" s="3" t="s">
        <v>101</v>
      </c>
      <c r="C167" s="56" t="s">
        <v>102</v>
      </c>
      <c r="D167" s="63"/>
      <c r="E167" s="57"/>
    </row>
    <row r="169" ht="12.75">
      <c r="A169" s="1" t="s">
        <v>103</v>
      </c>
    </row>
    <row r="171" ht="12.75">
      <c r="A171" s="1" t="s">
        <v>104</v>
      </c>
    </row>
    <row r="173" ht="12.75">
      <c r="A173" s="1" t="s">
        <v>105</v>
      </c>
    </row>
    <row r="174" ht="13.5" thickBot="1">
      <c r="A174" s="25"/>
    </row>
    <row r="175" spans="1:6" ht="25.5">
      <c r="A175" s="10" t="s">
        <v>106</v>
      </c>
      <c r="B175" s="11" t="s">
        <v>51</v>
      </c>
      <c r="C175" s="11" t="s">
        <v>108</v>
      </c>
      <c r="D175" s="11" t="s">
        <v>110</v>
      </c>
      <c r="E175" s="11" t="s">
        <v>115</v>
      </c>
      <c r="F175" s="74" t="s">
        <v>120</v>
      </c>
    </row>
    <row r="176" spans="1:6" ht="38.25">
      <c r="A176" s="13" t="s">
        <v>107</v>
      </c>
      <c r="B176" s="12" t="s">
        <v>52</v>
      </c>
      <c r="C176" s="12" t="s">
        <v>109</v>
      </c>
      <c r="D176" s="12" t="s">
        <v>111</v>
      </c>
      <c r="E176" s="12" t="s">
        <v>116</v>
      </c>
      <c r="F176" s="76"/>
    </row>
    <row r="177" spans="1:6" ht="25.5">
      <c r="A177" s="13"/>
      <c r="B177" s="12"/>
      <c r="C177" s="12" t="s">
        <v>112</v>
      </c>
      <c r="D177" s="12" t="s">
        <v>13</v>
      </c>
      <c r="E177" s="12" t="s">
        <v>117</v>
      </c>
      <c r="F177" s="76"/>
    </row>
    <row r="178" spans="1:6" ht="25.5">
      <c r="A178" s="13"/>
      <c r="B178" s="12"/>
      <c r="C178" s="12" t="s">
        <v>113</v>
      </c>
      <c r="D178" s="12" t="s">
        <v>114</v>
      </c>
      <c r="E178" s="12" t="s">
        <v>118</v>
      </c>
      <c r="F178" s="76"/>
    </row>
    <row r="179" spans="1:6" ht="13.5" thickBot="1">
      <c r="A179" s="14"/>
      <c r="B179" s="3"/>
      <c r="C179" s="3"/>
      <c r="D179" s="3"/>
      <c r="E179" s="3" t="s">
        <v>119</v>
      </c>
      <c r="F179" s="75"/>
    </row>
    <row r="180" spans="1:6" ht="13.5" customHeight="1" thickBot="1">
      <c r="A180" s="56" t="s">
        <v>122</v>
      </c>
      <c r="B180" s="62"/>
      <c r="C180" s="62"/>
      <c r="D180" s="62"/>
      <c r="E180" s="62"/>
      <c r="F180" s="22"/>
    </row>
    <row r="181" spans="1:6" ht="13.5" thickBot="1">
      <c r="A181" s="14"/>
      <c r="B181" s="3"/>
      <c r="C181" s="3"/>
      <c r="D181" s="3"/>
      <c r="E181" s="3"/>
      <c r="F181" s="3"/>
    </row>
    <row r="182" spans="1:6" ht="13.5" thickBot="1">
      <c r="A182" s="14"/>
      <c r="B182" s="3"/>
      <c r="C182" s="3"/>
      <c r="D182" s="3"/>
      <c r="E182" s="3"/>
      <c r="F182" s="3"/>
    </row>
    <row r="183" spans="1:6" ht="13.5" customHeight="1" thickBot="1">
      <c r="A183" s="56" t="s">
        <v>123</v>
      </c>
      <c r="B183" s="62"/>
      <c r="C183" s="62"/>
      <c r="D183" s="62"/>
      <c r="E183" s="62"/>
      <c r="F183" s="22"/>
    </row>
    <row r="184" ht="13.5" thickBot="1"/>
    <row r="185" spans="1:6" ht="13.5" thickBot="1">
      <c r="A185" s="24"/>
      <c r="B185" s="22"/>
      <c r="C185" s="22"/>
      <c r="D185" s="22"/>
      <c r="E185" s="22"/>
      <c r="F185" s="22"/>
    </row>
    <row r="186" spans="1:6" ht="13.5" customHeight="1" thickBot="1">
      <c r="A186" s="56" t="s">
        <v>124</v>
      </c>
      <c r="B186" s="62"/>
      <c r="C186" s="62"/>
      <c r="D186" s="62"/>
      <c r="E186" s="62"/>
      <c r="F186" s="22"/>
    </row>
    <row r="187" spans="1:6" ht="13.5" thickBot="1">
      <c r="A187" s="14"/>
      <c r="B187" s="3"/>
      <c r="C187" s="3"/>
      <c r="D187" s="3"/>
      <c r="E187" s="3"/>
      <c r="F187" s="3"/>
    </row>
    <row r="188" spans="1:6" ht="13.5" thickBot="1">
      <c r="A188" s="14"/>
      <c r="B188" s="3"/>
      <c r="C188" s="3"/>
      <c r="D188" s="3"/>
      <c r="E188" s="3"/>
      <c r="F188" s="3"/>
    </row>
    <row r="189" spans="1:6" ht="13.5" customHeight="1" thickBot="1">
      <c r="A189" s="56" t="s">
        <v>125</v>
      </c>
      <c r="B189" s="62"/>
      <c r="C189" s="62"/>
      <c r="D189" s="62"/>
      <c r="E189" s="62"/>
      <c r="F189" s="22"/>
    </row>
    <row r="190" spans="1:6" ht="88.5" customHeight="1">
      <c r="A190" s="26" t="s">
        <v>49</v>
      </c>
      <c r="B190" s="72" t="s">
        <v>126</v>
      </c>
      <c r="C190" s="72" t="s">
        <v>127</v>
      </c>
      <c r="D190" s="74" t="s">
        <v>128</v>
      </c>
      <c r="E190" s="72" t="s">
        <v>129</v>
      </c>
      <c r="F190" s="72" t="s">
        <v>130</v>
      </c>
    </row>
    <row r="191" spans="1:6" ht="13.5" thickBot="1">
      <c r="A191" s="27" t="s">
        <v>121</v>
      </c>
      <c r="B191" s="73"/>
      <c r="C191" s="73"/>
      <c r="D191" s="75"/>
      <c r="E191" s="73"/>
      <c r="F191" s="73"/>
    </row>
    <row r="192" spans="1:6" ht="13.5" thickBot="1">
      <c r="A192" s="27"/>
      <c r="B192" s="28"/>
      <c r="C192" s="28"/>
      <c r="D192" s="28"/>
      <c r="E192" s="28"/>
      <c r="F192" s="28"/>
    </row>
    <row r="194" ht="12.75">
      <c r="A194" s="1" t="s">
        <v>131</v>
      </c>
    </row>
    <row r="195" spans="1:5" ht="39.75" customHeight="1">
      <c r="A195" s="71" t="s">
        <v>162</v>
      </c>
      <c r="B195" s="71"/>
      <c r="C195" s="71"/>
      <c r="D195" s="71"/>
      <c r="E195" s="19"/>
    </row>
    <row r="197" ht="12.75">
      <c r="A197" s="1" t="s">
        <v>132</v>
      </c>
    </row>
    <row r="198" spans="1:5" ht="51.75" customHeight="1">
      <c r="A198" s="71" t="s">
        <v>149</v>
      </c>
      <c r="B198" s="71"/>
      <c r="C198" s="71"/>
      <c r="D198" s="71"/>
      <c r="E198" s="19"/>
    </row>
    <row r="200" ht="12.75">
      <c r="A200" s="1" t="s">
        <v>133</v>
      </c>
    </row>
    <row r="201" spans="1:6" ht="50.25" customHeight="1">
      <c r="A201" s="71" t="s">
        <v>163</v>
      </c>
      <c r="B201" s="71"/>
      <c r="C201" s="71"/>
      <c r="D201" s="71"/>
      <c r="E201" s="19"/>
      <c r="F201" s="19"/>
    </row>
    <row r="207" ht="12.75">
      <c r="A207" s="1" t="s">
        <v>134</v>
      </c>
    </row>
    <row r="211" ht="12.75">
      <c r="A211" s="25" t="s">
        <v>135</v>
      </c>
    </row>
  </sheetData>
  <mergeCells count="59">
    <mergeCell ref="B148:C148"/>
    <mergeCell ref="B143:C143"/>
    <mergeCell ref="B146:C146"/>
    <mergeCell ref="B145:C145"/>
    <mergeCell ref="F73:F74"/>
    <mergeCell ref="F67:F69"/>
    <mergeCell ref="A138:E138"/>
    <mergeCell ref="A123:A124"/>
    <mergeCell ref="B123:B124"/>
    <mergeCell ref="A67:A69"/>
    <mergeCell ref="C67:C69"/>
    <mergeCell ref="D67:D69"/>
    <mergeCell ref="F52:F54"/>
    <mergeCell ref="F55:F57"/>
    <mergeCell ref="F58:F60"/>
    <mergeCell ref="F61:F63"/>
    <mergeCell ref="F49:F51"/>
    <mergeCell ref="F47:F48"/>
    <mergeCell ref="A49:A51"/>
    <mergeCell ref="C49:C51"/>
    <mergeCell ref="D49:D51"/>
    <mergeCell ref="E49:E51"/>
    <mergeCell ref="F175:F179"/>
    <mergeCell ref="E190:E191"/>
    <mergeCell ref="F190:F191"/>
    <mergeCell ref="D55:D57"/>
    <mergeCell ref="E58:E60"/>
    <mergeCell ref="E61:E63"/>
    <mergeCell ref="E64:E66"/>
    <mergeCell ref="E67:E69"/>
    <mergeCell ref="F75:F79"/>
    <mergeCell ref="F64:F66"/>
    <mergeCell ref="A64:A66"/>
    <mergeCell ref="C64:C66"/>
    <mergeCell ref="D64:D66"/>
    <mergeCell ref="A61:A63"/>
    <mergeCell ref="C61:C63"/>
    <mergeCell ref="D61:D63"/>
    <mergeCell ref="A58:A60"/>
    <mergeCell ref="C58:C60"/>
    <mergeCell ref="D58:D60"/>
    <mergeCell ref="A20:A21"/>
    <mergeCell ref="B20:D20"/>
    <mergeCell ref="A52:A54"/>
    <mergeCell ref="C52:C54"/>
    <mergeCell ref="D52:D54"/>
    <mergeCell ref="A47:A48"/>
    <mergeCell ref="B47:B48"/>
    <mergeCell ref="A55:A57"/>
    <mergeCell ref="C55:C57"/>
    <mergeCell ref="E55:E57"/>
    <mergeCell ref="E52:E54"/>
    <mergeCell ref="A201:D201"/>
    <mergeCell ref="A198:D198"/>
    <mergeCell ref="A195:D195"/>
    <mergeCell ref="A151:D151"/>
    <mergeCell ref="B190:B191"/>
    <mergeCell ref="C190:C191"/>
    <mergeCell ref="D190:D191"/>
  </mergeCells>
  <printOptions/>
  <pageMargins left="0.75" right="0.17" top="0.23" bottom="0.25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69">
      <selection activeCell="B193" sqref="B193"/>
    </sheetView>
  </sheetViews>
  <sheetFormatPr defaultColWidth="9.00390625" defaultRowHeight="12.75"/>
  <cols>
    <col min="1" max="1" width="25.375" style="1" customWidth="1"/>
    <col min="2" max="2" width="25.125" style="1" customWidth="1"/>
    <col min="3" max="3" width="13.875" style="1" customWidth="1"/>
    <col min="4" max="4" width="12.00390625" style="1" customWidth="1"/>
    <col min="5" max="5" width="9.125" style="1" customWidth="1"/>
    <col min="6" max="6" width="9.625" style="1" customWidth="1"/>
  </cols>
  <sheetData>
    <row r="1" ht="12.75">
      <c r="A1" s="66" t="s">
        <v>0</v>
      </c>
    </row>
    <row r="2" ht="12.75">
      <c r="A2" s="1" t="s">
        <v>169</v>
      </c>
    </row>
    <row r="3" ht="8.25" customHeight="1">
      <c r="A3" s="29" t="s">
        <v>1</v>
      </c>
    </row>
    <row r="4" ht="7.5" customHeight="1">
      <c r="A4" s="29" t="s">
        <v>2</v>
      </c>
    </row>
    <row r="5" ht="9.75" customHeight="1">
      <c r="A5" s="29" t="s">
        <v>3</v>
      </c>
    </row>
    <row r="6" ht="8.25" customHeight="1">
      <c r="A6" s="29" t="s">
        <v>4</v>
      </c>
    </row>
    <row r="8" ht="12.75">
      <c r="A8" s="1" t="s">
        <v>174</v>
      </c>
    </row>
    <row r="10" ht="12.75">
      <c r="A10" s="1" t="s">
        <v>5</v>
      </c>
    </row>
    <row r="11" ht="12.75">
      <c r="A11" s="2" t="s">
        <v>6</v>
      </c>
    </row>
    <row r="12" ht="12.75">
      <c r="A12" s="1" t="s">
        <v>136</v>
      </c>
    </row>
    <row r="14" ht="12.75">
      <c r="A14" s="1" t="s">
        <v>7</v>
      </c>
    </row>
    <row r="15" ht="12.75">
      <c r="A15" s="1" t="s">
        <v>8</v>
      </c>
    </row>
    <row r="17" ht="12.75">
      <c r="A17" s="1" t="s">
        <v>9</v>
      </c>
    </row>
    <row r="18" ht="12.75">
      <c r="A18" s="1" t="s">
        <v>10</v>
      </c>
    </row>
    <row r="19" ht="13.5" thickBot="1"/>
    <row r="20" spans="1:4" ht="23.25" customHeight="1" thickBot="1">
      <c r="A20" s="80" t="s">
        <v>11</v>
      </c>
      <c r="B20" s="82" t="s">
        <v>12</v>
      </c>
      <c r="C20" s="83"/>
      <c r="D20" s="84"/>
    </row>
    <row r="21" spans="1:4" ht="20.25" customHeight="1" thickBot="1">
      <c r="A21" s="81"/>
      <c r="B21" s="3" t="s">
        <v>137</v>
      </c>
      <c r="C21" s="12" t="s">
        <v>139</v>
      </c>
      <c r="D21" s="12" t="s">
        <v>138</v>
      </c>
    </row>
    <row r="22" spans="1:8" ht="64.5" thickBot="1">
      <c r="A22" s="4" t="s">
        <v>14</v>
      </c>
      <c r="B22" s="30">
        <f>B23+B24+B25+B26</f>
        <v>4500</v>
      </c>
      <c r="C22" s="32">
        <f>C23+C24+C25+C26</f>
        <v>4550</v>
      </c>
      <c r="D22" s="32">
        <f>D23+D24+D25+D26</f>
        <v>4600</v>
      </c>
      <c r="H22" t="s">
        <v>179</v>
      </c>
    </row>
    <row r="23" spans="1:4" ht="13.5" thickBot="1">
      <c r="A23" s="5" t="s">
        <v>15</v>
      </c>
      <c r="B23" s="36">
        <v>1100</v>
      </c>
      <c r="C23" s="33">
        <v>1110</v>
      </c>
      <c r="D23" s="33">
        <v>1120</v>
      </c>
    </row>
    <row r="24" spans="1:4" ht="13.5" thickBot="1">
      <c r="A24" s="6" t="s">
        <v>16</v>
      </c>
      <c r="B24" s="36">
        <v>1400</v>
      </c>
      <c r="C24" s="33">
        <v>1410</v>
      </c>
      <c r="D24" s="33">
        <v>1420</v>
      </c>
    </row>
    <row r="25" spans="1:4" ht="13.5" thickBot="1">
      <c r="A25" s="6" t="s">
        <v>17</v>
      </c>
      <c r="B25" s="36">
        <v>1200</v>
      </c>
      <c r="C25" s="33">
        <v>1210</v>
      </c>
      <c r="D25" s="33">
        <v>1220</v>
      </c>
    </row>
    <row r="26" spans="1:4" ht="13.5" thickBot="1">
      <c r="A26" s="7" t="s">
        <v>180</v>
      </c>
      <c r="B26" s="36">
        <v>800</v>
      </c>
      <c r="C26" s="33">
        <v>820</v>
      </c>
      <c r="D26" s="33">
        <v>840</v>
      </c>
    </row>
    <row r="27" spans="1:4" ht="30" customHeight="1" thickBot="1">
      <c r="A27" s="8" t="s">
        <v>19</v>
      </c>
      <c r="B27" s="30">
        <f>B28+B29+B30+B31</f>
        <v>3150</v>
      </c>
      <c r="C27" s="32">
        <f>C28+C29+C30+C31</f>
        <v>3185</v>
      </c>
      <c r="D27" s="34">
        <f>D28+D29+D30+D31</f>
        <v>3220</v>
      </c>
    </row>
    <row r="28" spans="1:4" ht="13.5" thickBot="1">
      <c r="A28" s="6" t="s">
        <v>15</v>
      </c>
      <c r="B28" s="37">
        <v>720</v>
      </c>
      <c r="C28" s="33">
        <v>770</v>
      </c>
      <c r="D28" s="33">
        <v>780</v>
      </c>
    </row>
    <row r="29" spans="1:4" ht="13.5" thickBot="1">
      <c r="A29" s="6" t="s">
        <v>16</v>
      </c>
      <c r="B29" s="37">
        <v>950</v>
      </c>
      <c r="C29" s="33">
        <v>990</v>
      </c>
      <c r="D29" s="33">
        <v>995</v>
      </c>
    </row>
    <row r="30" spans="1:4" ht="13.5" thickBot="1">
      <c r="A30" s="6" t="s">
        <v>17</v>
      </c>
      <c r="B30" s="38">
        <v>1140</v>
      </c>
      <c r="C30" s="33">
        <v>850</v>
      </c>
      <c r="D30" s="33">
        <v>855</v>
      </c>
    </row>
    <row r="31" spans="1:4" ht="13.5" thickBot="1">
      <c r="A31" s="7" t="s">
        <v>18</v>
      </c>
      <c r="B31" s="37">
        <v>340</v>
      </c>
      <c r="C31" s="33">
        <v>575</v>
      </c>
      <c r="D31" s="33">
        <v>590</v>
      </c>
    </row>
    <row r="32" spans="1:4" ht="26.25" thickBot="1">
      <c r="A32" s="9" t="s">
        <v>20</v>
      </c>
      <c r="B32" s="30">
        <f>B33+B34+B35+B36</f>
        <v>1680</v>
      </c>
      <c r="C32" s="32">
        <f>C33+C34+C35+C36</f>
        <v>1720</v>
      </c>
      <c r="D32" s="32">
        <f>D33+D34+D35+D36</f>
        <v>1780</v>
      </c>
    </row>
    <row r="33" spans="1:4" ht="13.5" thickBot="1">
      <c r="A33" s="6" t="s">
        <v>15</v>
      </c>
      <c r="B33" s="37">
        <v>440</v>
      </c>
      <c r="C33" s="33">
        <v>450</v>
      </c>
      <c r="D33" s="33">
        <v>470</v>
      </c>
    </row>
    <row r="34" spans="1:4" ht="13.5" thickBot="1">
      <c r="A34" s="6" t="s">
        <v>16</v>
      </c>
      <c r="B34" s="37">
        <v>560</v>
      </c>
      <c r="C34" s="33">
        <v>570</v>
      </c>
      <c r="D34" s="33">
        <v>580</v>
      </c>
    </row>
    <row r="35" spans="1:4" ht="13.5" thickBot="1">
      <c r="A35" s="6" t="s">
        <v>17</v>
      </c>
      <c r="B35" s="37">
        <v>360</v>
      </c>
      <c r="C35" s="33">
        <v>370</v>
      </c>
      <c r="D35" s="33">
        <v>390</v>
      </c>
    </row>
    <row r="36" spans="1:4" ht="13.5" thickBot="1">
      <c r="A36" s="7" t="s">
        <v>18</v>
      </c>
      <c r="B36" s="37">
        <v>320</v>
      </c>
      <c r="C36" s="33">
        <v>330</v>
      </c>
      <c r="D36" s="33">
        <v>340</v>
      </c>
    </row>
    <row r="37" spans="1:4" ht="26.25" thickBot="1">
      <c r="A37" s="8" t="s">
        <v>21</v>
      </c>
      <c r="B37" s="31">
        <f>B38+B39+B40+B41</f>
        <v>1260</v>
      </c>
      <c r="C37" s="35">
        <f>C38+C39+C40+C41</f>
        <v>1280</v>
      </c>
      <c r="D37" s="35">
        <f>D38+D39+D40+D41</f>
        <v>1300</v>
      </c>
    </row>
    <row r="38" spans="1:4" ht="13.5" thickBot="1">
      <c r="A38" s="6" t="s">
        <v>15</v>
      </c>
      <c r="B38" s="37">
        <v>350</v>
      </c>
      <c r="C38" s="33">
        <v>415</v>
      </c>
      <c r="D38" s="33">
        <v>420</v>
      </c>
    </row>
    <row r="39" spans="1:4" ht="13.5" thickBot="1">
      <c r="A39" s="6" t="s">
        <v>16</v>
      </c>
      <c r="B39" s="37">
        <v>360</v>
      </c>
      <c r="C39" s="33">
        <v>365</v>
      </c>
      <c r="D39" s="33">
        <v>370</v>
      </c>
    </row>
    <row r="40" spans="1:4" ht="13.5" thickBot="1">
      <c r="A40" s="6" t="s">
        <v>17</v>
      </c>
      <c r="B40" s="38">
        <v>360</v>
      </c>
      <c r="C40" s="33">
        <v>365</v>
      </c>
      <c r="D40" s="33">
        <v>370</v>
      </c>
    </row>
    <row r="41" spans="1:4" ht="13.5" thickBot="1">
      <c r="A41" s="7" t="s">
        <v>18</v>
      </c>
      <c r="B41" s="37">
        <v>190</v>
      </c>
      <c r="C41" s="33">
        <v>135</v>
      </c>
      <c r="D41" s="33">
        <v>140</v>
      </c>
    </row>
    <row r="42" spans="1:4" ht="12.75">
      <c r="A42" s="39"/>
      <c r="B42" s="40"/>
      <c r="C42" s="41"/>
      <c r="D42" s="41"/>
    </row>
    <row r="43" ht="12.75">
      <c r="A43" s="1" t="s">
        <v>22</v>
      </c>
    </row>
    <row r="44" ht="6.75" customHeight="1"/>
    <row r="45" ht="12.75">
      <c r="A45" s="1" t="s">
        <v>23</v>
      </c>
    </row>
    <row r="46" ht="13.5" thickBot="1"/>
    <row r="47" spans="1:6" ht="31.5" customHeight="1" thickBot="1">
      <c r="A47" s="74" t="s">
        <v>24</v>
      </c>
      <c r="B47" s="74" t="s">
        <v>126</v>
      </c>
      <c r="C47" s="56" t="s">
        <v>25</v>
      </c>
      <c r="D47" s="62"/>
      <c r="E47" s="64"/>
      <c r="F47" s="74" t="s">
        <v>144</v>
      </c>
    </row>
    <row r="48" spans="1:6" ht="13.5" thickBot="1">
      <c r="A48" s="75"/>
      <c r="B48" s="85"/>
      <c r="C48" s="42" t="s">
        <v>137</v>
      </c>
      <c r="D48" s="42" t="s">
        <v>139</v>
      </c>
      <c r="E48" s="42" t="s">
        <v>138</v>
      </c>
      <c r="F48" s="85"/>
    </row>
    <row r="49" spans="1:6" ht="12.75">
      <c r="A49" s="74" t="s">
        <v>26</v>
      </c>
      <c r="B49" s="15" t="s">
        <v>27</v>
      </c>
      <c r="C49" s="78">
        <v>0.17</v>
      </c>
      <c r="D49" s="78">
        <v>0.14</v>
      </c>
      <c r="E49" s="78">
        <v>0.13</v>
      </c>
      <c r="F49" s="91" t="s">
        <v>140</v>
      </c>
    </row>
    <row r="50" spans="1:6" ht="81.75" customHeight="1">
      <c r="A50" s="76"/>
      <c r="B50" s="12" t="s">
        <v>28</v>
      </c>
      <c r="C50" s="78"/>
      <c r="D50" s="78"/>
      <c r="E50" s="78"/>
      <c r="F50" s="92"/>
    </row>
    <row r="51" spans="1:6" ht="85.5" customHeight="1" thickBot="1">
      <c r="A51" s="75"/>
      <c r="B51" s="3" t="s">
        <v>29</v>
      </c>
      <c r="C51" s="79"/>
      <c r="D51" s="79"/>
      <c r="E51" s="79"/>
      <c r="F51" s="93"/>
    </row>
    <row r="52" spans="1:6" ht="12.75">
      <c r="A52" s="74" t="s">
        <v>30</v>
      </c>
      <c r="B52" s="16" t="s">
        <v>31</v>
      </c>
      <c r="C52" s="77">
        <v>0.15</v>
      </c>
      <c r="D52" s="77">
        <v>0.17</v>
      </c>
      <c r="E52" s="77">
        <v>0.18</v>
      </c>
      <c r="F52" s="88" t="s">
        <v>141</v>
      </c>
    </row>
    <row r="53" spans="1:6" ht="76.5">
      <c r="A53" s="76"/>
      <c r="B53" s="12" t="s">
        <v>156</v>
      </c>
      <c r="C53" s="78"/>
      <c r="D53" s="78"/>
      <c r="E53" s="78"/>
      <c r="F53" s="89"/>
    </row>
    <row r="54" spans="1:6" ht="53.25" customHeight="1" thickBot="1">
      <c r="A54" s="75"/>
      <c r="B54" s="3" t="s">
        <v>157</v>
      </c>
      <c r="C54" s="79"/>
      <c r="D54" s="79"/>
      <c r="E54" s="79"/>
      <c r="F54" s="90"/>
    </row>
    <row r="55" spans="1:6" ht="12.75">
      <c r="A55" s="74" t="s">
        <v>32</v>
      </c>
      <c r="B55" s="16" t="s">
        <v>33</v>
      </c>
      <c r="C55" s="77">
        <v>0.37</v>
      </c>
      <c r="D55" s="77">
        <v>0.38</v>
      </c>
      <c r="E55" s="77">
        <v>0.39</v>
      </c>
      <c r="F55" s="88" t="s">
        <v>141</v>
      </c>
    </row>
    <row r="56" spans="1:6" ht="38.25">
      <c r="A56" s="76"/>
      <c r="B56" s="12" t="s">
        <v>34</v>
      </c>
      <c r="C56" s="78"/>
      <c r="D56" s="78"/>
      <c r="E56" s="78"/>
      <c r="F56" s="89"/>
    </row>
    <row r="57" spans="1:6" ht="39" thickBot="1">
      <c r="A57" s="75"/>
      <c r="B57" s="3" t="s">
        <v>35</v>
      </c>
      <c r="C57" s="79"/>
      <c r="D57" s="79"/>
      <c r="E57" s="79"/>
      <c r="F57" s="90"/>
    </row>
    <row r="58" spans="1:6" ht="12.75">
      <c r="A58" s="74" t="s">
        <v>36</v>
      </c>
      <c r="B58" s="15" t="s">
        <v>37</v>
      </c>
      <c r="C58" s="77">
        <v>0.35</v>
      </c>
      <c r="D58" s="77">
        <v>0.36</v>
      </c>
      <c r="E58" s="77">
        <v>0.37</v>
      </c>
      <c r="F58" s="88" t="s">
        <v>141</v>
      </c>
    </row>
    <row r="59" spans="1:6" ht="51">
      <c r="A59" s="76"/>
      <c r="B59" s="12" t="s">
        <v>158</v>
      </c>
      <c r="C59" s="78"/>
      <c r="D59" s="78"/>
      <c r="E59" s="78"/>
      <c r="F59" s="89"/>
    </row>
    <row r="60" spans="1:6" ht="39" thickBot="1">
      <c r="A60" s="75"/>
      <c r="B60" s="3" t="s">
        <v>159</v>
      </c>
      <c r="C60" s="79"/>
      <c r="D60" s="79"/>
      <c r="E60" s="79"/>
      <c r="F60" s="90"/>
    </row>
    <row r="61" spans="1:6" ht="12.75">
      <c r="A61" s="74" t="s">
        <v>38</v>
      </c>
      <c r="B61" s="17" t="s">
        <v>39</v>
      </c>
      <c r="C61" s="77">
        <v>0.03</v>
      </c>
      <c r="D61" s="77">
        <v>0.03</v>
      </c>
      <c r="E61" s="77">
        <v>0.03</v>
      </c>
      <c r="F61" s="88" t="s">
        <v>141</v>
      </c>
    </row>
    <row r="62" spans="1:6" ht="89.25">
      <c r="A62" s="76"/>
      <c r="B62" s="12" t="s">
        <v>161</v>
      </c>
      <c r="C62" s="78"/>
      <c r="D62" s="78"/>
      <c r="E62" s="78"/>
      <c r="F62" s="89"/>
    </row>
    <row r="63" spans="1:6" ht="39" thickBot="1">
      <c r="A63" s="75"/>
      <c r="B63" s="3" t="s">
        <v>160</v>
      </c>
      <c r="C63" s="79"/>
      <c r="D63" s="79"/>
      <c r="E63" s="79"/>
      <c r="F63" s="90"/>
    </row>
    <row r="64" spans="1:6" ht="12.75">
      <c r="A64" s="74" t="s">
        <v>40</v>
      </c>
      <c r="B64" s="18" t="s">
        <v>41</v>
      </c>
      <c r="C64" s="74" t="s">
        <v>142</v>
      </c>
      <c r="D64" s="74" t="s">
        <v>142</v>
      </c>
      <c r="E64" s="74" t="s">
        <v>143</v>
      </c>
      <c r="F64" s="88" t="s">
        <v>141</v>
      </c>
    </row>
    <row r="65" spans="1:6" ht="51">
      <c r="A65" s="76"/>
      <c r="B65" s="12" t="s">
        <v>42</v>
      </c>
      <c r="C65" s="76"/>
      <c r="D65" s="76"/>
      <c r="E65" s="76"/>
      <c r="F65" s="89"/>
    </row>
    <row r="66" spans="1:6" ht="51.75" thickBot="1">
      <c r="A66" s="75"/>
      <c r="B66" s="3" t="s">
        <v>43</v>
      </c>
      <c r="C66" s="75"/>
      <c r="D66" s="75"/>
      <c r="E66" s="75"/>
      <c r="F66" s="90"/>
    </row>
    <row r="67" spans="1:6" ht="12.75">
      <c r="A67" s="74" t="s">
        <v>44</v>
      </c>
      <c r="B67" s="16" t="s">
        <v>45</v>
      </c>
      <c r="C67" s="68">
        <v>0.065</v>
      </c>
      <c r="D67" s="68">
        <v>0.066</v>
      </c>
      <c r="E67" s="68">
        <v>0.067</v>
      </c>
      <c r="F67" s="88" t="s">
        <v>141</v>
      </c>
    </row>
    <row r="68" spans="1:6" ht="42" customHeight="1">
      <c r="A68" s="76"/>
      <c r="B68" s="12" t="s">
        <v>46</v>
      </c>
      <c r="C68" s="69"/>
      <c r="D68" s="69"/>
      <c r="E68" s="69"/>
      <c r="F68" s="89"/>
    </row>
    <row r="69" spans="1:6" ht="26.25" thickBot="1">
      <c r="A69" s="75"/>
      <c r="B69" s="3" t="s">
        <v>47</v>
      </c>
      <c r="C69" s="70"/>
      <c r="D69" s="70"/>
      <c r="E69" s="70"/>
      <c r="F69" s="90"/>
    </row>
    <row r="71" ht="25.5" customHeight="1">
      <c r="A71" s="1" t="s">
        <v>48</v>
      </c>
    </row>
    <row r="72" ht="13.5" thickBot="1"/>
    <row r="73" spans="1:6" ht="25.5" customHeight="1" thickBot="1">
      <c r="A73" s="10" t="s">
        <v>49</v>
      </c>
      <c r="B73" s="11" t="s">
        <v>51</v>
      </c>
      <c r="C73" s="56" t="s">
        <v>53</v>
      </c>
      <c r="D73" s="65"/>
      <c r="E73" s="64"/>
      <c r="F73" s="91" t="s">
        <v>144</v>
      </c>
    </row>
    <row r="74" spans="1:6" ht="13.5" thickBot="1">
      <c r="A74" s="13" t="s">
        <v>50</v>
      </c>
      <c r="B74" s="12" t="s">
        <v>52</v>
      </c>
      <c r="C74" s="43" t="s">
        <v>137</v>
      </c>
      <c r="D74" s="44" t="s">
        <v>139</v>
      </c>
      <c r="E74" s="52" t="s">
        <v>138</v>
      </c>
      <c r="F74" s="94"/>
    </row>
    <row r="75" spans="1:6" ht="27" customHeight="1" thickBot="1">
      <c r="A75" s="21" t="s">
        <v>54</v>
      </c>
      <c r="B75" s="10" t="s">
        <v>55</v>
      </c>
      <c r="C75" s="17">
        <f>C76+C77+C78+C79</f>
        <v>110</v>
      </c>
      <c r="D75" s="47">
        <f>D76+D77+D78+D79</f>
        <v>114</v>
      </c>
      <c r="E75" s="53">
        <f>E76+E77+E78+E79</f>
        <v>118</v>
      </c>
      <c r="F75" s="86" t="s">
        <v>141</v>
      </c>
    </row>
    <row r="76" spans="1:6" ht="13.5" thickBot="1">
      <c r="A76" s="5" t="s">
        <v>15</v>
      </c>
      <c r="B76" s="22" t="s">
        <v>55</v>
      </c>
      <c r="C76" s="45">
        <v>32</v>
      </c>
      <c r="D76" s="48">
        <v>33</v>
      </c>
      <c r="E76" s="33">
        <v>34</v>
      </c>
      <c r="F76" s="87"/>
    </row>
    <row r="77" spans="1:6" ht="13.5" thickBot="1">
      <c r="A77" s="6" t="s">
        <v>16</v>
      </c>
      <c r="B77" s="3" t="s">
        <v>55</v>
      </c>
      <c r="C77" s="46">
        <v>41</v>
      </c>
      <c r="D77" s="49">
        <v>42</v>
      </c>
      <c r="E77" s="33">
        <v>43</v>
      </c>
      <c r="F77" s="87"/>
    </row>
    <row r="78" spans="1:6" ht="13.5" thickBot="1">
      <c r="A78" s="6" t="s">
        <v>17</v>
      </c>
      <c r="B78" s="3" t="s">
        <v>55</v>
      </c>
      <c r="C78" s="46">
        <v>17</v>
      </c>
      <c r="D78" s="49">
        <v>18</v>
      </c>
      <c r="E78" s="33">
        <v>19</v>
      </c>
      <c r="F78" s="87"/>
    </row>
    <row r="79" spans="1:6" ht="13.5" thickBot="1">
      <c r="A79" s="6" t="s">
        <v>18</v>
      </c>
      <c r="B79" s="3" t="s">
        <v>55</v>
      </c>
      <c r="C79" s="46">
        <v>20</v>
      </c>
      <c r="D79" s="49">
        <v>21</v>
      </c>
      <c r="E79" s="33">
        <v>22</v>
      </c>
      <c r="F79" s="87"/>
    </row>
    <row r="80" spans="1:5" ht="26.25" thickBot="1">
      <c r="A80" s="9" t="s">
        <v>56</v>
      </c>
      <c r="B80" s="3" t="s">
        <v>55</v>
      </c>
      <c r="C80" s="20">
        <f>C81+C82+C83+C84</f>
        <v>72</v>
      </c>
      <c r="D80" s="50">
        <f>D81+D82+D83+D84</f>
        <v>73</v>
      </c>
      <c r="E80" s="53">
        <f>E81+E82+E83+E84</f>
        <v>74</v>
      </c>
    </row>
    <row r="81" spans="1:5" ht="13.5" thickBot="1">
      <c r="A81" s="6" t="s">
        <v>15</v>
      </c>
      <c r="B81" s="3" t="s">
        <v>55</v>
      </c>
      <c r="C81" s="46">
        <v>17</v>
      </c>
      <c r="D81" s="49">
        <v>18</v>
      </c>
      <c r="E81" s="33">
        <v>18</v>
      </c>
    </row>
    <row r="82" spans="1:5" ht="13.5" thickBot="1">
      <c r="A82" s="6" t="s">
        <v>16</v>
      </c>
      <c r="B82" s="3" t="s">
        <v>55</v>
      </c>
      <c r="C82" s="46">
        <v>30</v>
      </c>
      <c r="D82" s="49">
        <v>30</v>
      </c>
      <c r="E82" s="33">
        <v>31</v>
      </c>
    </row>
    <row r="83" spans="1:5" ht="13.5" thickBot="1">
      <c r="A83" s="6" t="s">
        <v>17</v>
      </c>
      <c r="B83" s="3" t="s">
        <v>55</v>
      </c>
      <c r="C83" s="46">
        <v>15</v>
      </c>
      <c r="D83" s="49">
        <v>15</v>
      </c>
      <c r="E83" s="33">
        <v>15</v>
      </c>
    </row>
    <row r="84" spans="1:5" ht="13.5" thickBot="1">
      <c r="A84" s="6" t="s">
        <v>18</v>
      </c>
      <c r="B84" s="3" t="s">
        <v>55</v>
      </c>
      <c r="C84" s="46">
        <v>10</v>
      </c>
      <c r="D84" s="49">
        <v>10</v>
      </c>
      <c r="E84" s="33">
        <v>10</v>
      </c>
    </row>
    <row r="85" spans="1:5" ht="26.25" thickBot="1">
      <c r="A85" s="9" t="s">
        <v>57</v>
      </c>
      <c r="B85" s="3" t="s">
        <v>55</v>
      </c>
      <c r="C85" s="20">
        <f>C86+C87+C88+C89</f>
        <v>54</v>
      </c>
      <c r="D85" s="50">
        <f>D86+D87+D88+D89</f>
        <v>56</v>
      </c>
      <c r="E85" s="53">
        <f>E86+E87+E88+E89</f>
        <v>58</v>
      </c>
    </row>
    <row r="86" spans="1:5" ht="13.5" thickBot="1">
      <c r="A86" s="6" t="s">
        <v>15</v>
      </c>
      <c r="B86" s="3" t="s">
        <v>55</v>
      </c>
      <c r="C86" s="46">
        <v>14</v>
      </c>
      <c r="D86" s="49">
        <v>14</v>
      </c>
      <c r="E86" s="33">
        <v>15</v>
      </c>
    </row>
    <row r="87" spans="1:5" ht="13.5" thickBot="1">
      <c r="A87" s="6" t="s">
        <v>16</v>
      </c>
      <c r="B87" s="3" t="s">
        <v>55</v>
      </c>
      <c r="C87" s="46">
        <v>21</v>
      </c>
      <c r="D87" s="49">
        <v>22</v>
      </c>
      <c r="E87" s="33">
        <v>22</v>
      </c>
    </row>
    <row r="88" spans="1:5" ht="13.5" thickBot="1">
      <c r="A88" s="6" t="s">
        <v>17</v>
      </c>
      <c r="B88" s="3" t="s">
        <v>55</v>
      </c>
      <c r="C88" s="46">
        <v>8</v>
      </c>
      <c r="D88" s="49">
        <v>8</v>
      </c>
      <c r="E88" s="33">
        <v>9</v>
      </c>
    </row>
    <row r="89" spans="1:5" ht="13.5" thickBot="1">
      <c r="A89" s="6" t="s">
        <v>18</v>
      </c>
      <c r="B89" s="3" t="s">
        <v>55</v>
      </c>
      <c r="C89" s="46">
        <v>11</v>
      </c>
      <c r="D89" s="49">
        <v>12</v>
      </c>
      <c r="E89" s="33">
        <v>12</v>
      </c>
    </row>
    <row r="90" spans="1:5" ht="39" thickBot="1">
      <c r="A90" s="9" t="s">
        <v>58</v>
      </c>
      <c r="B90" s="3" t="s">
        <v>55</v>
      </c>
      <c r="C90" s="20">
        <f>C91+C92+C93+C94</f>
        <v>38</v>
      </c>
      <c r="D90" s="50">
        <f>D91+D92+D93+D94</f>
        <v>39</v>
      </c>
      <c r="E90" s="53">
        <f>E91+E92+E93+E94</f>
        <v>40</v>
      </c>
    </row>
    <row r="91" spans="1:5" ht="13.5" thickBot="1">
      <c r="A91" s="6" t="s">
        <v>15</v>
      </c>
      <c r="B91" s="3" t="s">
        <v>55</v>
      </c>
      <c r="C91" s="46">
        <v>13</v>
      </c>
      <c r="D91" s="49">
        <v>14</v>
      </c>
      <c r="E91" s="33">
        <v>14</v>
      </c>
    </row>
    <row r="92" spans="1:5" ht="13.5" thickBot="1">
      <c r="A92" s="6" t="s">
        <v>16</v>
      </c>
      <c r="B92" s="3" t="s">
        <v>55</v>
      </c>
      <c r="C92" s="46">
        <v>11</v>
      </c>
      <c r="D92" s="49">
        <v>11</v>
      </c>
      <c r="E92" s="33">
        <v>12</v>
      </c>
    </row>
    <row r="93" spans="1:5" ht="13.5" thickBot="1">
      <c r="A93" s="6" t="s">
        <v>17</v>
      </c>
      <c r="B93" s="3" t="s">
        <v>55</v>
      </c>
      <c r="C93" s="46">
        <v>8</v>
      </c>
      <c r="D93" s="49">
        <v>8</v>
      </c>
      <c r="E93" s="33">
        <v>8</v>
      </c>
    </row>
    <row r="94" spans="1:5" ht="13.5" thickBot="1">
      <c r="A94" s="6" t="s">
        <v>18</v>
      </c>
      <c r="B94" s="3" t="s">
        <v>55</v>
      </c>
      <c r="C94" s="46">
        <v>6</v>
      </c>
      <c r="D94" s="49">
        <v>6</v>
      </c>
      <c r="E94" s="33">
        <v>6</v>
      </c>
    </row>
    <row r="95" spans="1:5" ht="51.75" thickBot="1">
      <c r="A95" s="6" t="s">
        <v>59</v>
      </c>
      <c r="B95" s="3" t="s">
        <v>55</v>
      </c>
      <c r="C95" s="20">
        <f>C96+C97+C98+C99</f>
        <v>59</v>
      </c>
      <c r="D95" s="50">
        <f>D96+D97+D98+D99</f>
        <v>63</v>
      </c>
      <c r="E95" s="53">
        <f>E96+E97+E98+E99</f>
        <v>67</v>
      </c>
    </row>
    <row r="96" spans="1:5" ht="13.5" thickBot="1">
      <c r="A96" s="6" t="s">
        <v>15</v>
      </c>
      <c r="B96" s="3" t="s">
        <v>55</v>
      </c>
      <c r="C96" s="46">
        <v>11</v>
      </c>
      <c r="D96" s="49">
        <v>12</v>
      </c>
      <c r="E96" s="33">
        <v>13</v>
      </c>
    </row>
    <row r="97" spans="1:5" ht="13.5" thickBot="1">
      <c r="A97" s="6" t="s">
        <v>16</v>
      </c>
      <c r="B97" s="3" t="s">
        <v>55</v>
      </c>
      <c r="C97" s="46">
        <v>15</v>
      </c>
      <c r="D97" s="49">
        <v>16</v>
      </c>
      <c r="E97" s="33">
        <v>17</v>
      </c>
    </row>
    <row r="98" spans="1:5" ht="13.5" thickBot="1">
      <c r="A98" s="6" t="s">
        <v>17</v>
      </c>
      <c r="B98" s="3" t="s">
        <v>55</v>
      </c>
      <c r="C98" s="46">
        <v>13</v>
      </c>
      <c r="D98" s="49">
        <v>14</v>
      </c>
      <c r="E98" s="33">
        <v>15</v>
      </c>
    </row>
    <row r="99" spans="1:5" ht="13.5" thickBot="1">
      <c r="A99" s="6" t="s">
        <v>18</v>
      </c>
      <c r="B99" s="3" t="s">
        <v>55</v>
      </c>
      <c r="C99" s="46">
        <v>20</v>
      </c>
      <c r="D99" s="49">
        <v>21</v>
      </c>
      <c r="E99" s="33">
        <v>22</v>
      </c>
    </row>
    <row r="100" spans="1:5" ht="39" thickBot="1">
      <c r="A100" s="6" t="s">
        <v>60</v>
      </c>
      <c r="B100" s="3" t="s">
        <v>55</v>
      </c>
      <c r="C100" s="20">
        <f>C101+C102+C103+C104</f>
        <v>17</v>
      </c>
      <c r="D100" s="50">
        <f>D101+D102+D103+D104</f>
        <v>19</v>
      </c>
      <c r="E100" s="53">
        <f>E101+E102+E103+E104</f>
        <v>21</v>
      </c>
    </row>
    <row r="101" spans="1:5" ht="13.5" thickBot="1">
      <c r="A101" s="6" t="s">
        <v>15</v>
      </c>
      <c r="B101" s="3" t="s">
        <v>55</v>
      </c>
      <c r="C101" s="46">
        <v>6</v>
      </c>
      <c r="D101" s="49">
        <v>7</v>
      </c>
      <c r="E101" s="33">
        <v>7</v>
      </c>
    </row>
    <row r="102" spans="1:5" ht="13.5" thickBot="1">
      <c r="A102" s="6" t="s">
        <v>16</v>
      </c>
      <c r="B102" s="3" t="s">
        <v>55</v>
      </c>
      <c r="C102" s="46">
        <v>5</v>
      </c>
      <c r="D102" s="49">
        <v>5</v>
      </c>
      <c r="E102" s="33">
        <v>6</v>
      </c>
    </row>
    <row r="103" spans="1:5" ht="13.5" thickBot="1">
      <c r="A103" s="6" t="s">
        <v>17</v>
      </c>
      <c r="B103" s="3" t="s">
        <v>55</v>
      </c>
      <c r="C103" s="46">
        <v>5</v>
      </c>
      <c r="D103" s="49">
        <v>6</v>
      </c>
      <c r="E103" s="33">
        <v>6</v>
      </c>
    </row>
    <row r="104" spans="1:5" ht="13.5" thickBot="1">
      <c r="A104" s="6" t="s">
        <v>18</v>
      </c>
      <c r="B104" s="3" t="s">
        <v>55</v>
      </c>
      <c r="C104" s="46">
        <v>1</v>
      </c>
      <c r="D104" s="49">
        <v>1</v>
      </c>
      <c r="E104" s="33">
        <v>2</v>
      </c>
    </row>
    <row r="105" spans="1:5" ht="77.25" thickBot="1">
      <c r="A105" s="5" t="s">
        <v>61</v>
      </c>
      <c r="B105" s="22" t="s">
        <v>55</v>
      </c>
      <c r="C105" s="23">
        <f>C106+C107+C108+C109</f>
        <v>20</v>
      </c>
      <c r="D105" s="51">
        <f>D106+D107+D108+D109</f>
        <v>21</v>
      </c>
      <c r="E105" s="53">
        <f>E106+E107+E108+E109</f>
        <v>22</v>
      </c>
    </row>
    <row r="106" spans="1:5" ht="13.5" thickBot="1">
      <c r="A106" s="6" t="s">
        <v>15</v>
      </c>
      <c r="B106" s="3" t="s">
        <v>55</v>
      </c>
      <c r="C106" s="46">
        <v>6</v>
      </c>
      <c r="D106" s="49">
        <v>7</v>
      </c>
      <c r="E106" s="33">
        <v>7</v>
      </c>
    </row>
    <row r="107" spans="1:5" ht="13.5" thickBot="1">
      <c r="A107" s="6" t="s">
        <v>16</v>
      </c>
      <c r="B107" s="3" t="s">
        <v>55</v>
      </c>
      <c r="C107" s="46">
        <v>8</v>
      </c>
      <c r="D107" s="49">
        <v>8</v>
      </c>
      <c r="E107" s="33">
        <v>9</v>
      </c>
    </row>
    <row r="108" spans="1:5" ht="13.5" thickBot="1">
      <c r="A108" s="6" t="s">
        <v>17</v>
      </c>
      <c r="B108" s="3" t="s">
        <v>55</v>
      </c>
      <c r="C108" s="46">
        <v>6</v>
      </c>
      <c r="D108" s="49">
        <v>6</v>
      </c>
      <c r="E108" s="33">
        <v>6</v>
      </c>
    </row>
    <row r="109" spans="1:5" ht="13.5" thickBot="1">
      <c r="A109" s="6" t="s">
        <v>18</v>
      </c>
      <c r="B109" s="3" t="s">
        <v>55</v>
      </c>
      <c r="C109" s="46">
        <v>0</v>
      </c>
      <c r="D109" s="49">
        <v>0</v>
      </c>
      <c r="E109" s="33">
        <v>0</v>
      </c>
    </row>
    <row r="110" spans="1:5" ht="39" thickBot="1">
      <c r="A110" s="6" t="s">
        <v>62</v>
      </c>
      <c r="B110" s="3" t="s">
        <v>55</v>
      </c>
      <c r="C110" s="20">
        <f>+C111+C112+C113+C114</f>
        <v>3</v>
      </c>
      <c r="D110" s="50">
        <f>+D111+D112+D113+D114</f>
        <v>3</v>
      </c>
      <c r="E110" s="53">
        <f>+E111+E112+E113+E114</f>
        <v>3</v>
      </c>
    </row>
    <row r="111" spans="1:5" ht="13.5" thickBot="1">
      <c r="A111" s="6" t="s">
        <v>15</v>
      </c>
      <c r="B111" s="3" t="s">
        <v>55</v>
      </c>
      <c r="C111" s="46">
        <v>0</v>
      </c>
      <c r="D111" s="49">
        <v>0</v>
      </c>
      <c r="E111" s="33">
        <v>0</v>
      </c>
    </row>
    <row r="112" spans="1:5" ht="13.5" thickBot="1">
      <c r="A112" s="6" t="s">
        <v>16</v>
      </c>
      <c r="B112" s="3" t="s">
        <v>55</v>
      </c>
      <c r="C112" s="46">
        <v>1</v>
      </c>
      <c r="D112" s="49">
        <v>1</v>
      </c>
      <c r="E112" s="33">
        <v>1</v>
      </c>
    </row>
    <row r="113" spans="1:5" ht="13.5" thickBot="1">
      <c r="A113" s="6" t="s">
        <v>17</v>
      </c>
      <c r="B113" s="3" t="s">
        <v>55</v>
      </c>
      <c r="C113" s="46">
        <v>2</v>
      </c>
      <c r="D113" s="49">
        <v>2</v>
      </c>
      <c r="E113" s="33">
        <v>2</v>
      </c>
    </row>
    <row r="114" spans="1:5" ht="13.5" thickBot="1">
      <c r="A114" s="6" t="s">
        <v>18</v>
      </c>
      <c r="B114" s="3" t="s">
        <v>55</v>
      </c>
      <c r="C114" s="46">
        <v>0</v>
      </c>
      <c r="D114" s="49">
        <v>0</v>
      </c>
      <c r="E114" s="33">
        <v>0</v>
      </c>
    </row>
    <row r="115" spans="1:5" ht="39" thickBot="1">
      <c r="A115" s="6" t="s">
        <v>63</v>
      </c>
      <c r="B115" s="3" t="s">
        <v>55</v>
      </c>
      <c r="C115" s="20">
        <f>C116+C117+C118+C119</f>
        <v>3</v>
      </c>
      <c r="D115" s="50">
        <f>D116+D117+D118+D119</f>
        <v>3</v>
      </c>
      <c r="E115" s="53">
        <f>E116+E117+E118+E119</f>
        <v>3</v>
      </c>
    </row>
    <row r="116" spans="1:5" ht="13.5" thickBot="1">
      <c r="A116" s="6" t="s">
        <v>15</v>
      </c>
      <c r="B116" s="3" t="s">
        <v>55</v>
      </c>
      <c r="C116" s="46">
        <v>0</v>
      </c>
      <c r="D116" s="49">
        <v>0</v>
      </c>
      <c r="E116" s="33">
        <v>0</v>
      </c>
    </row>
    <row r="117" spans="1:5" ht="13.5" thickBot="1">
      <c r="A117" s="6" t="s">
        <v>16</v>
      </c>
      <c r="B117" s="3" t="s">
        <v>55</v>
      </c>
      <c r="C117" s="46">
        <v>1</v>
      </c>
      <c r="D117" s="49">
        <v>1</v>
      </c>
      <c r="E117" s="33">
        <v>1</v>
      </c>
    </row>
    <row r="118" spans="1:5" ht="13.5" thickBot="1">
      <c r="A118" s="6" t="s">
        <v>17</v>
      </c>
      <c r="B118" s="3" t="s">
        <v>55</v>
      </c>
      <c r="C118" s="46">
        <v>2</v>
      </c>
      <c r="D118" s="49">
        <v>2</v>
      </c>
      <c r="E118" s="33">
        <v>2</v>
      </c>
    </row>
    <row r="119" spans="1:5" ht="13.5" thickBot="1">
      <c r="A119" s="6" t="s">
        <v>18</v>
      </c>
      <c r="B119" s="3" t="s">
        <v>55</v>
      </c>
      <c r="C119" s="46">
        <v>0</v>
      </c>
      <c r="D119" s="49">
        <v>0</v>
      </c>
      <c r="E119" s="33">
        <v>0</v>
      </c>
    </row>
    <row r="121" ht="12.75">
      <c r="A121" s="1" t="s">
        <v>64</v>
      </c>
    </row>
    <row r="122" ht="13.5" thickBot="1">
      <c r="A122" s="19"/>
    </row>
    <row r="123" spans="1:5" ht="25.5" customHeight="1" thickBot="1">
      <c r="A123" s="74" t="s">
        <v>145</v>
      </c>
      <c r="B123" s="74" t="s">
        <v>146</v>
      </c>
      <c r="C123" s="56" t="s">
        <v>53</v>
      </c>
      <c r="D123" s="62"/>
      <c r="E123" s="64"/>
    </row>
    <row r="124" spans="1:5" ht="13.5" thickBot="1">
      <c r="A124" s="85"/>
      <c r="B124" s="85"/>
      <c r="C124" s="12" t="s">
        <v>137</v>
      </c>
      <c r="D124" s="12">
        <v>2014</v>
      </c>
      <c r="E124" s="54">
        <v>2015</v>
      </c>
    </row>
    <row r="125" spans="1:5" ht="13.5" thickBot="1">
      <c r="A125" s="14" t="s">
        <v>65</v>
      </c>
      <c r="B125" s="3" t="s">
        <v>147</v>
      </c>
      <c r="C125" s="24">
        <v>1290</v>
      </c>
      <c r="D125" s="24">
        <v>1466</v>
      </c>
      <c r="E125" s="24">
        <v>1627</v>
      </c>
    </row>
    <row r="126" spans="1:5" ht="13.5" thickBot="1">
      <c r="A126" s="14" t="s">
        <v>66</v>
      </c>
      <c r="B126" s="3" t="s">
        <v>147</v>
      </c>
      <c r="C126" s="3">
        <v>399</v>
      </c>
      <c r="D126" s="3">
        <v>443</v>
      </c>
      <c r="E126" s="54">
        <v>491</v>
      </c>
    </row>
    <row r="127" spans="1:5" ht="13.5" thickBot="1">
      <c r="A127" s="14" t="s">
        <v>170</v>
      </c>
      <c r="B127" s="3"/>
      <c r="C127" s="3">
        <v>31</v>
      </c>
      <c r="D127" s="3"/>
      <c r="E127" s="54"/>
    </row>
    <row r="128" spans="1:5" ht="26.25" thickBot="1">
      <c r="A128" s="14" t="s">
        <v>171</v>
      </c>
      <c r="B128" s="3" t="s">
        <v>147</v>
      </c>
      <c r="C128" s="3">
        <v>946</v>
      </c>
      <c r="D128" s="3">
        <v>384</v>
      </c>
      <c r="E128" s="54">
        <v>426</v>
      </c>
    </row>
    <row r="129" spans="1:5" ht="13.5" thickBot="1">
      <c r="A129" s="14" t="s">
        <v>68</v>
      </c>
      <c r="B129" s="3" t="s">
        <v>147</v>
      </c>
      <c r="C129" s="3">
        <f>SUM(C125:C128)</f>
        <v>2666</v>
      </c>
      <c r="D129" s="3">
        <f>SUM(D125:D128)</f>
        <v>2293</v>
      </c>
      <c r="E129" s="3">
        <f>SUM(E125:E128)</f>
        <v>2544</v>
      </c>
    </row>
    <row r="132" ht="12.75">
      <c r="A132" s="1" t="s">
        <v>69</v>
      </c>
    </row>
    <row r="134" ht="12.75">
      <c r="A134" s="1" t="s">
        <v>70</v>
      </c>
    </row>
    <row r="135" ht="12.75">
      <c r="A135" s="1" t="s">
        <v>71</v>
      </c>
    </row>
    <row r="136" ht="12.75">
      <c r="A136" s="1" t="s">
        <v>168</v>
      </c>
    </row>
    <row r="137" ht="12.75">
      <c r="A137" s="1" t="s">
        <v>173</v>
      </c>
    </row>
    <row r="138" ht="12.75">
      <c r="A138" s="1" t="s">
        <v>153</v>
      </c>
    </row>
    <row r="139" ht="12.75">
      <c r="A139" s="1" t="s">
        <v>154</v>
      </c>
    </row>
    <row r="140" spans="1:5" ht="27" customHeight="1">
      <c r="A140" s="71" t="s">
        <v>164</v>
      </c>
      <c r="B140" s="71"/>
      <c r="C140" s="71"/>
      <c r="D140" s="71"/>
      <c r="E140" s="71"/>
    </row>
    <row r="141" ht="12.75">
      <c r="A141" s="1" t="s">
        <v>165</v>
      </c>
    </row>
    <row r="143" ht="12.75">
      <c r="A143" s="1" t="s">
        <v>72</v>
      </c>
    </row>
    <row r="144" ht="13.5" thickBot="1"/>
    <row r="145" spans="1:5" ht="44.25" customHeight="1" thickBot="1">
      <c r="A145" s="24" t="s">
        <v>73</v>
      </c>
      <c r="B145" s="97" t="s">
        <v>74</v>
      </c>
      <c r="C145" s="98"/>
      <c r="D145" s="56" t="s">
        <v>75</v>
      </c>
      <c r="E145" s="57"/>
    </row>
    <row r="146" spans="1:5" ht="13.5" thickBot="1">
      <c r="A146" s="55" t="s">
        <v>76</v>
      </c>
      <c r="B146" s="60"/>
      <c r="C146" s="60"/>
      <c r="D146" s="61"/>
      <c r="E146" s="61"/>
    </row>
    <row r="147" spans="1:5" ht="13.5" thickBot="1">
      <c r="A147" s="14" t="s">
        <v>77</v>
      </c>
      <c r="B147" s="95" t="s">
        <v>78</v>
      </c>
      <c r="C147" s="96"/>
      <c r="D147" s="58" t="s">
        <v>79</v>
      </c>
      <c r="E147" s="59"/>
    </row>
    <row r="148" spans="1:5" ht="41.25" customHeight="1" thickBot="1">
      <c r="A148" s="10" t="s">
        <v>80</v>
      </c>
      <c r="B148" s="99" t="s">
        <v>81</v>
      </c>
      <c r="C148" s="100"/>
      <c r="D148" s="56" t="s">
        <v>82</v>
      </c>
      <c r="E148" s="57"/>
    </row>
    <row r="149" spans="1:5" ht="13.5" customHeight="1" thickBot="1">
      <c r="A149" s="56" t="s">
        <v>83</v>
      </c>
      <c r="B149" s="62"/>
      <c r="C149" s="62"/>
      <c r="D149" s="63"/>
      <c r="E149" s="63"/>
    </row>
    <row r="150" spans="1:5" ht="51.75" customHeight="1" thickBot="1">
      <c r="A150" s="14" t="s">
        <v>84</v>
      </c>
      <c r="B150" s="95" t="s">
        <v>85</v>
      </c>
      <c r="C150" s="96"/>
      <c r="D150" s="56" t="s">
        <v>86</v>
      </c>
      <c r="E150" s="57"/>
    </row>
    <row r="152" ht="12.75">
      <c r="A152" s="1" t="s">
        <v>151</v>
      </c>
    </row>
    <row r="153" spans="1:4" ht="27" customHeight="1">
      <c r="A153" s="71" t="s">
        <v>150</v>
      </c>
      <c r="B153" s="71"/>
      <c r="C153" s="71"/>
      <c r="D153" s="71"/>
    </row>
    <row r="155" ht="12.75">
      <c r="A155" s="1" t="s">
        <v>87</v>
      </c>
    </row>
    <row r="156" ht="12.75">
      <c r="A156" s="1" t="s">
        <v>88</v>
      </c>
    </row>
    <row r="157" ht="12.75">
      <c r="A157" s="1" t="s">
        <v>89</v>
      </c>
    </row>
    <row r="158" ht="12.75">
      <c r="A158" s="1" t="s">
        <v>90</v>
      </c>
    </row>
    <row r="160" ht="12.75">
      <c r="A160" s="1" t="s">
        <v>91</v>
      </c>
    </row>
    <row r="161" spans="1:5" ht="40.5" customHeight="1">
      <c r="A161" s="71" t="s">
        <v>155</v>
      </c>
      <c r="B161" s="71"/>
      <c r="C161" s="71"/>
      <c r="D161" s="71"/>
      <c r="E161" s="71"/>
    </row>
    <row r="162" ht="13.5" customHeight="1"/>
    <row r="163" ht="12.75">
      <c r="A163" s="1" t="s">
        <v>92</v>
      </c>
    </row>
    <row r="165" ht="12.75">
      <c r="A165" s="1" t="s">
        <v>93</v>
      </c>
    </row>
    <row r="166" ht="13.5" thickBot="1">
      <c r="A166" s="25"/>
    </row>
    <row r="167" spans="1:5" ht="13.5" customHeight="1" thickBot="1">
      <c r="A167" s="24" t="s">
        <v>94</v>
      </c>
      <c r="B167" s="22" t="s">
        <v>95</v>
      </c>
      <c r="C167" s="56" t="s">
        <v>96</v>
      </c>
      <c r="D167" s="63"/>
      <c r="E167" s="57"/>
    </row>
    <row r="168" spans="1:5" ht="13.5" customHeight="1" thickBot="1">
      <c r="A168" s="14" t="s">
        <v>97</v>
      </c>
      <c r="B168" s="3" t="s">
        <v>98</v>
      </c>
      <c r="C168" s="56" t="s">
        <v>99</v>
      </c>
      <c r="D168" s="63"/>
      <c r="E168" s="57"/>
    </row>
    <row r="169" spans="1:5" ht="13.5" customHeight="1" thickBot="1">
      <c r="A169" s="14" t="s">
        <v>100</v>
      </c>
      <c r="B169" s="3" t="s">
        <v>101</v>
      </c>
      <c r="C169" s="56" t="s">
        <v>102</v>
      </c>
      <c r="D169" s="63"/>
      <c r="E169" s="57"/>
    </row>
    <row r="171" ht="12.75">
      <c r="A171" s="1" t="s">
        <v>103</v>
      </c>
    </row>
    <row r="173" ht="12.75">
      <c r="A173" s="1" t="s">
        <v>104</v>
      </c>
    </row>
    <row r="175" ht="12.75">
      <c r="A175" s="1" t="s">
        <v>105</v>
      </c>
    </row>
    <row r="176" ht="13.5" thickBot="1">
      <c r="A176" s="25"/>
    </row>
    <row r="177" spans="1:6" ht="25.5">
      <c r="A177" s="10" t="s">
        <v>106</v>
      </c>
      <c r="B177" s="11" t="s">
        <v>51</v>
      </c>
      <c r="C177" s="11" t="s">
        <v>108</v>
      </c>
      <c r="D177" s="11" t="s">
        <v>110</v>
      </c>
      <c r="E177" s="11" t="s">
        <v>115</v>
      </c>
      <c r="F177" s="74" t="s">
        <v>120</v>
      </c>
    </row>
    <row r="178" spans="1:6" ht="38.25">
      <c r="A178" s="13" t="s">
        <v>107</v>
      </c>
      <c r="B178" s="12" t="s">
        <v>52</v>
      </c>
      <c r="C178" s="12" t="s">
        <v>109</v>
      </c>
      <c r="D178" s="12" t="s">
        <v>111</v>
      </c>
      <c r="E178" s="12" t="s">
        <v>116</v>
      </c>
      <c r="F178" s="76"/>
    </row>
    <row r="179" spans="1:6" ht="25.5">
      <c r="A179" s="13"/>
      <c r="B179" s="12"/>
      <c r="C179" s="12" t="s">
        <v>112</v>
      </c>
      <c r="D179" s="12" t="s">
        <v>13</v>
      </c>
      <c r="E179" s="12" t="s">
        <v>117</v>
      </c>
      <c r="F179" s="76"/>
    </row>
    <row r="180" spans="1:6" ht="25.5">
      <c r="A180" s="13"/>
      <c r="B180" s="12"/>
      <c r="C180" s="12" t="s">
        <v>113</v>
      </c>
      <c r="D180" s="12" t="s">
        <v>114</v>
      </c>
      <c r="E180" s="12" t="s">
        <v>118</v>
      </c>
      <c r="F180" s="76"/>
    </row>
    <row r="181" spans="1:6" ht="13.5" thickBot="1">
      <c r="A181" s="14"/>
      <c r="B181" s="3"/>
      <c r="C181" s="3"/>
      <c r="D181" s="3"/>
      <c r="E181" s="3" t="s">
        <v>119</v>
      </c>
      <c r="F181" s="75"/>
    </row>
    <row r="182" spans="1:6" ht="28.5" customHeight="1" thickBot="1">
      <c r="A182" s="56" t="s">
        <v>189</v>
      </c>
      <c r="B182" s="24"/>
      <c r="C182" s="24">
        <v>59</v>
      </c>
      <c r="D182" s="24">
        <v>65</v>
      </c>
      <c r="E182" s="24"/>
      <c r="F182" s="22"/>
    </row>
    <row r="183" spans="1:6" ht="26.25" thickBot="1">
      <c r="A183" s="14" t="s">
        <v>187</v>
      </c>
      <c r="B183" s="3"/>
      <c r="C183" s="3">
        <v>24</v>
      </c>
      <c r="D183" s="3">
        <v>26</v>
      </c>
      <c r="E183" s="3"/>
      <c r="F183" s="3"/>
    </row>
    <row r="184" spans="1:6" ht="26.25" thickBot="1">
      <c r="A184" s="14" t="s">
        <v>188</v>
      </c>
      <c r="B184" s="3"/>
      <c r="C184" s="3">
        <v>35</v>
      </c>
      <c r="D184" s="3">
        <v>39</v>
      </c>
      <c r="E184" s="3"/>
      <c r="F184" s="3"/>
    </row>
    <row r="185" spans="1:6" ht="13.5" thickBot="1">
      <c r="A185" s="14" t="s">
        <v>190</v>
      </c>
      <c r="B185" s="3"/>
      <c r="C185" s="3">
        <v>110</v>
      </c>
      <c r="D185" s="3">
        <v>250</v>
      </c>
      <c r="E185" s="3"/>
      <c r="F185" s="3"/>
    </row>
    <row r="186" spans="1:6" ht="13.5" thickBot="1">
      <c r="A186" s="14" t="s">
        <v>181</v>
      </c>
      <c r="B186" s="3"/>
      <c r="C186" s="3">
        <v>4500</v>
      </c>
      <c r="D186" s="3">
        <v>13870</v>
      </c>
      <c r="E186" s="3"/>
      <c r="F186" s="3"/>
    </row>
    <row r="187" spans="1:6" ht="13.5" customHeight="1" thickBot="1">
      <c r="A187" s="56" t="s">
        <v>182</v>
      </c>
      <c r="B187" s="62"/>
      <c r="C187" s="62">
        <v>11</v>
      </c>
      <c r="D187" s="62">
        <v>11</v>
      </c>
      <c r="E187" s="62"/>
      <c r="F187" s="22"/>
    </row>
    <row r="188" spans="1:4" ht="13.5" thickBot="1">
      <c r="A188" s="1" t="s">
        <v>183</v>
      </c>
      <c r="C188" s="1">
        <v>5</v>
      </c>
      <c r="D188" s="1">
        <v>5</v>
      </c>
    </row>
    <row r="189" spans="1:6" ht="26.25" thickBot="1">
      <c r="A189" s="24" t="s">
        <v>186</v>
      </c>
      <c r="B189" s="22"/>
      <c r="C189" s="22">
        <v>41</v>
      </c>
      <c r="D189" s="22">
        <v>82</v>
      </c>
      <c r="E189" s="22"/>
      <c r="F189" s="22"/>
    </row>
    <row r="190" spans="1:6" ht="13.5" customHeight="1" thickBot="1">
      <c r="A190" s="56"/>
      <c r="B190" s="62"/>
      <c r="C190" s="62"/>
      <c r="D190" s="62"/>
      <c r="E190" s="62"/>
      <c r="F190" s="22"/>
    </row>
    <row r="191" spans="1:6" ht="13.5" thickBot="1">
      <c r="A191" s="14"/>
      <c r="B191" s="3"/>
      <c r="C191" s="3"/>
      <c r="D191" s="3"/>
      <c r="E191" s="3"/>
      <c r="F191" s="3"/>
    </row>
    <row r="192" spans="1:6" ht="13.5" thickBot="1">
      <c r="A192" s="14"/>
      <c r="B192" s="3"/>
      <c r="C192" s="3"/>
      <c r="D192" s="3"/>
      <c r="E192" s="3"/>
      <c r="F192" s="3"/>
    </row>
    <row r="193" spans="1:6" ht="13.5" customHeight="1" thickBot="1">
      <c r="A193" s="56" t="s">
        <v>125</v>
      </c>
      <c r="B193" s="62"/>
      <c r="C193" s="62"/>
      <c r="D193" s="62"/>
      <c r="E193" s="62"/>
      <c r="F193" s="22"/>
    </row>
    <row r="194" spans="1:6" ht="21.75" customHeight="1">
      <c r="A194" s="26" t="s">
        <v>184</v>
      </c>
      <c r="B194" s="72" t="s">
        <v>185</v>
      </c>
      <c r="C194" s="72" t="s">
        <v>185</v>
      </c>
      <c r="D194" s="74" t="s">
        <v>185</v>
      </c>
      <c r="E194" s="72" t="s">
        <v>185</v>
      </c>
      <c r="F194" s="72" t="s">
        <v>185</v>
      </c>
    </row>
    <row r="195" spans="1:6" ht="13.5" thickBot="1">
      <c r="A195" s="27" t="s">
        <v>185</v>
      </c>
      <c r="B195" s="73"/>
      <c r="C195" s="73"/>
      <c r="D195" s="75"/>
      <c r="E195" s="73"/>
      <c r="F195" s="73"/>
    </row>
    <row r="196" spans="1:6" ht="13.5" thickBot="1">
      <c r="A196" s="27"/>
      <c r="B196" s="28"/>
      <c r="C196" s="28"/>
      <c r="D196" s="28"/>
      <c r="E196" s="28"/>
      <c r="F196" s="28"/>
    </row>
    <row r="198" ht="12.75">
      <c r="A198" s="1" t="s">
        <v>131</v>
      </c>
    </row>
    <row r="199" spans="1:5" ht="39.75" customHeight="1">
      <c r="A199" s="71" t="s">
        <v>172</v>
      </c>
      <c r="B199" s="71"/>
      <c r="C199" s="71"/>
      <c r="D199" s="71"/>
      <c r="E199" s="19"/>
    </row>
    <row r="201" ht="12.75">
      <c r="A201" s="1" t="s">
        <v>132</v>
      </c>
    </row>
    <row r="202" spans="1:5" ht="57" customHeight="1">
      <c r="A202" s="71" t="s">
        <v>149</v>
      </c>
      <c r="B202" s="71"/>
      <c r="C202" s="71"/>
      <c r="D202" s="71"/>
      <c r="E202" s="19"/>
    </row>
    <row r="204" ht="12.75">
      <c r="A204" s="1" t="s">
        <v>133</v>
      </c>
    </row>
    <row r="205" spans="1:6" ht="39" customHeight="1">
      <c r="A205" s="71" t="s">
        <v>163</v>
      </c>
      <c r="B205" s="71"/>
      <c r="C205" s="71"/>
      <c r="D205" s="71"/>
      <c r="E205" s="19"/>
      <c r="F205" s="19"/>
    </row>
    <row r="208" ht="12.75">
      <c r="A208" s="1" t="s">
        <v>134</v>
      </c>
    </row>
    <row r="212" ht="12.75">
      <c r="A212" s="25" t="s">
        <v>135</v>
      </c>
    </row>
  </sheetData>
  <mergeCells count="60">
    <mergeCell ref="A205:D205"/>
    <mergeCell ref="A202:D202"/>
    <mergeCell ref="A199:D199"/>
    <mergeCell ref="A153:D153"/>
    <mergeCell ref="B194:B195"/>
    <mergeCell ref="C194:C195"/>
    <mergeCell ref="D194:D195"/>
    <mergeCell ref="A161:E161"/>
    <mergeCell ref="A55:A57"/>
    <mergeCell ref="C55:C57"/>
    <mergeCell ref="E55:E57"/>
    <mergeCell ref="E52:E54"/>
    <mergeCell ref="A58:A60"/>
    <mergeCell ref="C58:C60"/>
    <mergeCell ref="D58:D60"/>
    <mergeCell ref="A20:A21"/>
    <mergeCell ref="B20:D20"/>
    <mergeCell ref="A52:A54"/>
    <mergeCell ref="C52:C54"/>
    <mergeCell ref="D52:D54"/>
    <mergeCell ref="A47:A48"/>
    <mergeCell ref="B47:B48"/>
    <mergeCell ref="A64:A66"/>
    <mergeCell ref="C64:C66"/>
    <mergeCell ref="D64:D66"/>
    <mergeCell ref="A61:A63"/>
    <mergeCell ref="C61:C63"/>
    <mergeCell ref="D61:D63"/>
    <mergeCell ref="F177:F181"/>
    <mergeCell ref="E194:E195"/>
    <mergeCell ref="F194:F195"/>
    <mergeCell ref="D55:D57"/>
    <mergeCell ref="E58:E60"/>
    <mergeCell ref="E61:E63"/>
    <mergeCell ref="E64:E66"/>
    <mergeCell ref="E67:E69"/>
    <mergeCell ref="F75:F79"/>
    <mergeCell ref="F64:F66"/>
    <mergeCell ref="F49:F51"/>
    <mergeCell ref="F47:F48"/>
    <mergeCell ref="A49:A51"/>
    <mergeCell ref="C49:C51"/>
    <mergeCell ref="D49:D51"/>
    <mergeCell ref="E49:E51"/>
    <mergeCell ref="F52:F54"/>
    <mergeCell ref="F55:F57"/>
    <mergeCell ref="F58:F60"/>
    <mergeCell ref="F61:F63"/>
    <mergeCell ref="F73:F74"/>
    <mergeCell ref="F67:F69"/>
    <mergeCell ref="A140:E140"/>
    <mergeCell ref="A123:A124"/>
    <mergeCell ref="B123:B124"/>
    <mergeCell ref="A67:A69"/>
    <mergeCell ref="C67:C69"/>
    <mergeCell ref="D67:D69"/>
    <mergeCell ref="B150:C150"/>
    <mergeCell ref="B145:C145"/>
    <mergeCell ref="B148:C148"/>
    <mergeCell ref="B147:C147"/>
  </mergeCells>
  <printOptions/>
  <pageMargins left="0.75" right="0.17" top="0.23" bottom="0.25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0"/>
  <sheetViews>
    <sheetView workbookViewId="0" topLeftCell="A1">
      <selection activeCell="A6" sqref="A6"/>
    </sheetView>
  </sheetViews>
  <sheetFormatPr defaultColWidth="9.00390625" defaultRowHeight="12.75"/>
  <cols>
    <col min="1" max="1" width="25.375" style="1" customWidth="1"/>
    <col min="2" max="2" width="25.125" style="1" customWidth="1"/>
    <col min="3" max="3" width="13.875" style="1" customWidth="1"/>
    <col min="4" max="4" width="12.00390625" style="1" customWidth="1"/>
    <col min="5" max="5" width="9.125" style="1" customWidth="1"/>
    <col min="6" max="6" width="9.625" style="1" customWidth="1"/>
  </cols>
  <sheetData>
    <row r="1" ht="12.75">
      <c r="A1" s="66" t="s">
        <v>0</v>
      </c>
    </row>
    <row r="2" ht="12.75">
      <c r="A2" s="1" t="s">
        <v>169</v>
      </c>
    </row>
    <row r="3" ht="8.25" customHeight="1">
      <c r="A3" s="29" t="s">
        <v>1</v>
      </c>
    </row>
    <row r="4" ht="7.5" customHeight="1">
      <c r="A4" s="29" t="s">
        <v>2</v>
      </c>
    </row>
    <row r="5" ht="9.75" customHeight="1">
      <c r="A5" s="29" t="s">
        <v>3</v>
      </c>
    </row>
    <row r="6" ht="8.25" customHeight="1">
      <c r="A6" s="29" t="s">
        <v>4</v>
      </c>
    </row>
    <row r="8" ht="12.75">
      <c r="A8" s="1" t="s">
        <v>178</v>
      </c>
    </row>
    <row r="10" ht="12.75">
      <c r="A10" s="1" t="s">
        <v>5</v>
      </c>
    </row>
    <row r="11" ht="12.75">
      <c r="A11" s="2" t="s">
        <v>6</v>
      </c>
    </row>
    <row r="12" ht="12.75">
      <c r="A12" s="1" t="s">
        <v>177</v>
      </c>
    </row>
    <row r="14" ht="12.75">
      <c r="A14" s="1" t="s">
        <v>7</v>
      </c>
    </row>
    <row r="15" ht="12.75">
      <c r="A15" s="1" t="s">
        <v>8</v>
      </c>
    </row>
    <row r="17" ht="12.75">
      <c r="A17" s="1" t="s">
        <v>9</v>
      </c>
    </row>
    <row r="18" ht="12.75">
      <c r="A18" s="1" t="s">
        <v>10</v>
      </c>
    </row>
    <row r="19" ht="13.5" thickBot="1"/>
    <row r="20" spans="1:4" ht="23.25" customHeight="1" thickBot="1">
      <c r="A20" s="80" t="s">
        <v>11</v>
      </c>
      <c r="B20" s="82" t="s">
        <v>12</v>
      </c>
      <c r="C20" s="83"/>
      <c r="D20" s="84"/>
    </row>
    <row r="21" spans="1:4" ht="20.25" customHeight="1" thickBot="1">
      <c r="A21" s="81"/>
      <c r="B21" s="3" t="s">
        <v>139</v>
      </c>
      <c r="C21" s="12" t="s">
        <v>138</v>
      </c>
      <c r="D21" s="12" t="s">
        <v>176</v>
      </c>
    </row>
    <row r="22" spans="1:4" ht="64.5" thickBot="1">
      <c r="A22" s="4" t="s">
        <v>14</v>
      </c>
      <c r="B22" s="30">
        <f>B23+B24+B25+B26</f>
        <v>4550</v>
      </c>
      <c r="C22" s="32">
        <f>C23+C24+C25+C26</f>
        <v>4600</v>
      </c>
      <c r="D22" s="32">
        <f>D23+D24+D25+D26</f>
        <v>4660</v>
      </c>
    </row>
    <row r="23" spans="1:4" ht="13.5" thickBot="1">
      <c r="A23" s="5" t="s">
        <v>15</v>
      </c>
      <c r="B23" s="36">
        <v>1110</v>
      </c>
      <c r="C23" s="33">
        <v>1120</v>
      </c>
      <c r="D23" s="33">
        <v>1120</v>
      </c>
    </row>
    <row r="24" spans="1:4" ht="13.5" thickBot="1">
      <c r="A24" s="6" t="s">
        <v>16</v>
      </c>
      <c r="B24" s="36">
        <v>1410</v>
      </c>
      <c r="C24" s="33">
        <v>1420</v>
      </c>
      <c r="D24" s="33">
        <v>1420</v>
      </c>
    </row>
    <row r="25" spans="1:4" ht="13.5" thickBot="1">
      <c r="A25" s="6" t="s">
        <v>17</v>
      </c>
      <c r="B25" s="36">
        <v>1210</v>
      </c>
      <c r="C25" s="33">
        <v>1220</v>
      </c>
      <c r="D25" s="33">
        <v>1220</v>
      </c>
    </row>
    <row r="26" spans="1:4" ht="13.5" thickBot="1">
      <c r="A26" s="7" t="s">
        <v>18</v>
      </c>
      <c r="B26" s="36">
        <v>820</v>
      </c>
      <c r="C26" s="33">
        <v>840</v>
      </c>
      <c r="D26" s="33">
        <v>900</v>
      </c>
    </row>
    <row r="27" spans="1:4" ht="30" customHeight="1" thickBot="1">
      <c r="A27" s="8" t="s">
        <v>19</v>
      </c>
      <c r="B27" s="30">
        <f>B28+B29+B30+B31</f>
        <v>3185</v>
      </c>
      <c r="C27" s="32">
        <f>C28+C29+C30+C31</f>
        <v>3220</v>
      </c>
      <c r="D27" s="32">
        <f>D28+D29+D30+D31</f>
        <v>3270</v>
      </c>
    </row>
    <row r="28" spans="1:4" ht="13.5" thickBot="1">
      <c r="A28" s="6" t="s">
        <v>15</v>
      </c>
      <c r="B28" s="37">
        <v>770</v>
      </c>
      <c r="C28" s="33">
        <v>780</v>
      </c>
      <c r="D28" s="33">
        <v>790</v>
      </c>
    </row>
    <row r="29" spans="1:4" ht="13.5" thickBot="1">
      <c r="A29" s="6" t="s">
        <v>16</v>
      </c>
      <c r="B29" s="37">
        <v>990</v>
      </c>
      <c r="C29" s="33">
        <v>995</v>
      </c>
      <c r="D29" s="33">
        <v>1000</v>
      </c>
    </row>
    <row r="30" spans="1:4" ht="13.5" thickBot="1">
      <c r="A30" s="6" t="s">
        <v>17</v>
      </c>
      <c r="B30" s="37">
        <v>850</v>
      </c>
      <c r="C30" s="33">
        <v>855</v>
      </c>
      <c r="D30" s="33">
        <v>860</v>
      </c>
    </row>
    <row r="31" spans="1:4" ht="13.5" thickBot="1">
      <c r="A31" s="7" t="s">
        <v>18</v>
      </c>
      <c r="B31" s="37">
        <v>575</v>
      </c>
      <c r="C31" s="33">
        <v>590</v>
      </c>
      <c r="D31" s="33">
        <v>620</v>
      </c>
    </row>
    <row r="32" spans="1:4" ht="26.25" thickBot="1">
      <c r="A32" s="9" t="s">
        <v>20</v>
      </c>
      <c r="B32" s="67">
        <v>1720</v>
      </c>
      <c r="C32" s="32">
        <f>C33+C34+C35+C36</f>
        <v>1780</v>
      </c>
      <c r="D32" s="32">
        <f>D33+D34+D35+D36</f>
        <v>1820</v>
      </c>
    </row>
    <row r="33" spans="1:4" ht="13.5" thickBot="1">
      <c r="A33" s="6" t="s">
        <v>15</v>
      </c>
      <c r="B33" s="37">
        <v>450</v>
      </c>
      <c r="C33" s="33">
        <v>470</v>
      </c>
      <c r="D33" s="33">
        <v>480</v>
      </c>
    </row>
    <row r="34" spans="1:4" ht="13.5" thickBot="1">
      <c r="A34" s="6" t="s">
        <v>16</v>
      </c>
      <c r="B34" s="37">
        <v>570</v>
      </c>
      <c r="C34" s="33">
        <v>580</v>
      </c>
      <c r="D34" s="33">
        <v>590</v>
      </c>
    </row>
    <row r="35" spans="1:4" ht="13.5" thickBot="1">
      <c r="A35" s="6" t="s">
        <v>17</v>
      </c>
      <c r="B35" s="37">
        <v>370</v>
      </c>
      <c r="C35" s="33">
        <v>390</v>
      </c>
      <c r="D35" s="33">
        <v>390</v>
      </c>
    </row>
    <row r="36" spans="1:4" ht="13.5" thickBot="1">
      <c r="A36" s="7" t="s">
        <v>18</v>
      </c>
      <c r="B36" s="37">
        <v>330</v>
      </c>
      <c r="C36" s="33">
        <v>340</v>
      </c>
      <c r="D36" s="33">
        <v>360</v>
      </c>
    </row>
    <row r="37" spans="1:4" ht="26.25" thickBot="1">
      <c r="A37" s="8" t="s">
        <v>21</v>
      </c>
      <c r="B37" s="67">
        <v>1280</v>
      </c>
      <c r="C37" s="35">
        <f>C38+C39+C40+C41</f>
        <v>1300</v>
      </c>
      <c r="D37" s="35">
        <f>D38+D39+D40+D41</f>
        <v>1330</v>
      </c>
    </row>
    <row r="38" spans="1:4" ht="13.5" thickBot="1">
      <c r="A38" s="6" t="s">
        <v>15</v>
      </c>
      <c r="B38" s="37">
        <v>415</v>
      </c>
      <c r="C38" s="33">
        <v>420</v>
      </c>
      <c r="D38" s="33">
        <v>430</v>
      </c>
    </row>
    <row r="39" spans="1:4" ht="13.5" thickBot="1">
      <c r="A39" s="6" t="s">
        <v>16</v>
      </c>
      <c r="B39" s="37">
        <v>365</v>
      </c>
      <c r="C39" s="33">
        <v>370</v>
      </c>
      <c r="D39" s="33">
        <v>380</v>
      </c>
    </row>
    <row r="40" spans="1:4" ht="13.5" thickBot="1">
      <c r="A40" s="6" t="s">
        <v>17</v>
      </c>
      <c r="B40" s="37">
        <v>365</v>
      </c>
      <c r="C40" s="33">
        <v>370</v>
      </c>
      <c r="D40" s="33">
        <v>370</v>
      </c>
    </row>
    <row r="41" spans="1:4" ht="13.5" thickBot="1">
      <c r="A41" s="7" t="s">
        <v>18</v>
      </c>
      <c r="B41" s="37">
        <v>135</v>
      </c>
      <c r="C41" s="33">
        <v>140</v>
      </c>
      <c r="D41" s="33">
        <v>150</v>
      </c>
    </row>
    <row r="42" spans="1:4" ht="12.75">
      <c r="A42" s="39"/>
      <c r="B42" s="40"/>
      <c r="C42" s="41"/>
      <c r="D42" s="41"/>
    </row>
    <row r="43" ht="12.75">
      <c r="A43" s="1" t="s">
        <v>22</v>
      </c>
    </row>
    <row r="44" ht="6.75" customHeight="1"/>
    <row r="45" ht="12.75">
      <c r="A45" s="1" t="s">
        <v>23</v>
      </c>
    </row>
    <row r="46" ht="13.5" thickBot="1"/>
    <row r="47" spans="1:6" ht="31.5" customHeight="1" thickBot="1">
      <c r="A47" s="74" t="s">
        <v>24</v>
      </c>
      <c r="B47" s="74" t="s">
        <v>126</v>
      </c>
      <c r="C47" s="56" t="s">
        <v>25</v>
      </c>
      <c r="D47" s="62"/>
      <c r="E47" s="64"/>
      <c r="F47" s="74" t="s">
        <v>144</v>
      </c>
    </row>
    <row r="48" spans="1:6" ht="13.5" thickBot="1">
      <c r="A48" s="75"/>
      <c r="B48" s="85"/>
      <c r="C48" s="42" t="s">
        <v>139</v>
      </c>
      <c r="D48" s="42" t="s">
        <v>138</v>
      </c>
      <c r="E48" s="42" t="s">
        <v>176</v>
      </c>
      <c r="F48" s="85"/>
    </row>
    <row r="49" spans="1:6" ht="12.75">
      <c r="A49" s="74" t="s">
        <v>26</v>
      </c>
      <c r="B49" s="15" t="s">
        <v>27</v>
      </c>
      <c r="C49" s="78">
        <v>0.14</v>
      </c>
      <c r="D49" s="78">
        <v>0.13</v>
      </c>
      <c r="E49" s="78">
        <v>0.1</v>
      </c>
      <c r="F49" s="91" t="s">
        <v>140</v>
      </c>
    </row>
    <row r="50" spans="1:6" ht="81.75" customHeight="1">
      <c r="A50" s="76"/>
      <c r="B50" s="12" t="s">
        <v>28</v>
      </c>
      <c r="C50" s="78"/>
      <c r="D50" s="78"/>
      <c r="E50" s="78"/>
      <c r="F50" s="92"/>
    </row>
    <row r="51" spans="1:6" ht="85.5" customHeight="1" thickBot="1">
      <c r="A51" s="75"/>
      <c r="B51" s="3" t="s">
        <v>29</v>
      </c>
      <c r="C51" s="79"/>
      <c r="D51" s="79"/>
      <c r="E51" s="79"/>
      <c r="F51" s="93"/>
    </row>
    <row r="52" spans="1:6" ht="12.75">
      <c r="A52" s="74" t="s">
        <v>30</v>
      </c>
      <c r="B52" s="16" t="s">
        <v>31</v>
      </c>
      <c r="C52" s="77">
        <v>0.17</v>
      </c>
      <c r="D52" s="77">
        <v>0.18</v>
      </c>
      <c r="E52" s="77">
        <v>0.18</v>
      </c>
      <c r="F52" s="88" t="s">
        <v>141</v>
      </c>
    </row>
    <row r="53" spans="1:6" ht="76.5">
      <c r="A53" s="76"/>
      <c r="B53" s="12" t="s">
        <v>156</v>
      </c>
      <c r="C53" s="78"/>
      <c r="D53" s="78"/>
      <c r="E53" s="78"/>
      <c r="F53" s="89"/>
    </row>
    <row r="54" spans="1:6" ht="53.25" customHeight="1" thickBot="1">
      <c r="A54" s="75"/>
      <c r="B54" s="3" t="s">
        <v>157</v>
      </c>
      <c r="C54" s="79"/>
      <c r="D54" s="79"/>
      <c r="E54" s="79"/>
      <c r="F54" s="90"/>
    </row>
    <row r="55" spans="1:6" ht="12.75">
      <c r="A55" s="74" t="s">
        <v>32</v>
      </c>
      <c r="B55" s="16" t="s">
        <v>33</v>
      </c>
      <c r="C55" s="77">
        <v>0.38</v>
      </c>
      <c r="D55" s="77">
        <v>0.39</v>
      </c>
      <c r="E55" s="77">
        <v>0.39</v>
      </c>
      <c r="F55" s="88" t="s">
        <v>141</v>
      </c>
    </row>
    <row r="56" spans="1:6" ht="38.25">
      <c r="A56" s="76"/>
      <c r="B56" s="12" t="s">
        <v>34</v>
      </c>
      <c r="C56" s="78"/>
      <c r="D56" s="78"/>
      <c r="E56" s="78"/>
      <c r="F56" s="89"/>
    </row>
    <row r="57" spans="1:6" ht="39" thickBot="1">
      <c r="A57" s="75"/>
      <c r="B57" s="3" t="s">
        <v>35</v>
      </c>
      <c r="C57" s="79"/>
      <c r="D57" s="79"/>
      <c r="E57" s="79"/>
      <c r="F57" s="90"/>
    </row>
    <row r="58" spans="1:6" ht="12.75">
      <c r="A58" s="74" t="s">
        <v>36</v>
      </c>
      <c r="B58" s="15" t="s">
        <v>37</v>
      </c>
      <c r="C58" s="77">
        <v>0.36</v>
      </c>
      <c r="D58" s="77">
        <v>0.37</v>
      </c>
      <c r="E58" s="77">
        <v>0.5</v>
      </c>
      <c r="F58" s="88" t="s">
        <v>141</v>
      </c>
    </row>
    <row r="59" spans="1:6" ht="51">
      <c r="A59" s="76"/>
      <c r="B59" s="12" t="s">
        <v>158</v>
      </c>
      <c r="C59" s="78"/>
      <c r="D59" s="78"/>
      <c r="E59" s="78"/>
      <c r="F59" s="89"/>
    </row>
    <row r="60" spans="1:6" ht="39" thickBot="1">
      <c r="A60" s="75"/>
      <c r="B60" s="3" t="s">
        <v>159</v>
      </c>
      <c r="C60" s="79"/>
      <c r="D60" s="79"/>
      <c r="E60" s="79"/>
      <c r="F60" s="90"/>
    </row>
    <row r="61" spans="1:6" ht="12.75">
      <c r="A61" s="74" t="s">
        <v>38</v>
      </c>
      <c r="B61" s="17" t="s">
        <v>39</v>
      </c>
      <c r="C61" s="77">
        <v>0.03</v>
      </c>
      <c r="D61" s="77">
        <v>0.03</v>
      </c>
      <c r="E61" s="77">
        <v>0.03</v>
      </c>
      <c r="F61" s="88" t="s">
        <v>141</v>
      </c>
    </row>
    <row r="62" spans="1:6" ht="89.25">
      <c r="A62" s="76"/>
      <c r="B62" s="12" t="s">
        <v>161</v>
      </c>
      <c r="C62" s="78"/>
      <c r="D62" s="78"/>
      <c r="E62" s="78"/>
      <c r="F62" s="89"/>
    </row>
    <row r="63" spans="1:6" ht="39" thickBot="1">
      <c r="A63" s="75"/>
      <c r="B63" s="3" t="s">
        <v>160</v>
      </c>
      <c r="C63" s="79"/>
      <c r="D63" s="79"/>
      <c r="E63" s="79"/>
      <c r="F63" s="90"/>
    </row>
    <row r="64" spans="1:6" ht="12.75">
      <c r="A64" s="74" t="s">
        <v>40</v>
      </c>
      <c r="B64" s="18" t="s">
        <v>41</v>
      </c>
      <c r="C64" s="74" t="s">
        <v>142</v>
      </c>
      <c r="D64" s="74" t="s">
        <v>142</v>
      </c>
      <c r="E64" s="74" t="s">
        <v>143</v>
      </c>
      <c r="F64" s="88" t="s">
        <v>141</v>
      </c>
    </row>
    <row r="65" spans="1:6" ht="51">
      <c r="A65" s="76"/>
      <c r="B65" s="12" t="s">
        <v>42</v>
      </c>
      <c r="C65" s="76"/>
      <c r="D65" s="76"/>
      <c r="E65" s="76"/>
      <c r="F65" s="89"/>
    </row>
    <row r="66" spans="1:6" ht="51.75" thickBot="1">
      <c r="A66" s="75"/>
      <c r="B66" s="3" t="s">
        <v>43</v>
      </c>
      <c r="C66" s="75"/>
      <c r="D66" s="75"/>
      <c r="E66" s="75"/>
      <c r="F66" s="90"/>
    </row>
    <row r="67" spans="1:6" ht="12.75">
      <c r="A67" s="74" t="s">
        <v>44</v>
      </c>
      <c r="B67" s="16" t="s">
        <v>45</v>
      </c>
      <c r="C67" s="68">
        <v>0.066</v>
      </c>
      <c r="D67" s="68">
        <v>0.067</v>
      </c>
      <c r="E67" s="68">
        <v>0.032</v>
      </c>
      <c r="F67" s="88" t="s">
        <v>141</v>
      </c>
    </row>
    <row r="68" spans="1:6" ht="42" customHeight="1">
      <c r="A68" s="76"/>
      <c r="B68" s="12" t="s">
        <v>46</v>
      </c>
      <c r="C68" s="69"/>
      <c r="D68" s="69"/>
      <c r="E68" s="69"/>
      <c r="F68" s="89"/>
    </row>
    <row r="69" spans="1:6" ht="26.25" thickBot="1">
      <c r="A69" s="75"/>
      <c r="B69" s="3" t="s">
        <v>47</v>
      </c>
      <c r="C69" s="70"/>
      <c r="D69" s="70"/>
      <c r="E69" s="70"/>
      <c r="F69" s="90"/>
    </row>
    <row r="71" ht="25.5" customHeight="1">
      <c r="A71" s="1" t="s">
        <v>48</v>
      </c>
    </row>
    <row r="72" ht="13.5" thickBot="1"/>
    <row r="73" spans="1:6" ht="25.5" customHeight="1" thickBot="1">
      <c r="A73" s="10" t="s">
        <v>49</v>
      </c>
      <c r="B73" s="11" t="s">
        <v>51</v>
      </c>
      <c r="C73" s="56" t="s">
        <v>53</v>
      </c>
      <c r="D73" s="65"/>
      <c r="E73" s="64"/>
      <c r="F73" s="91" t="s">
        <v>144</v>
      </c>
    </row>
    <row r="74" spans="1:6" ht="13.5" thickBot="1">
      <c r="A74" s="13" t="s">
        <v>50</v>
      </c>
      <c r="B74" s="12" t="s">
        <v>52</v>
      </c>
      <c r="C74" s="43" t="s">
        <v>139</v>
      </c>
      <c r="D74" s="44" t="s">
        <v>138</v>
      </c>
      <c r="E74" s="52" t="s">
        <v>176</v>
      </c>
      <c r="F74" s="94"/>
    </row>
    <row r="75" spans="1:6" ht="27" customHeight="1" thickBot="1">
      <c r="A75" s="21" t="s">
        <v>54</v>
      </c>
      <c r="B75" s="10" t="s">
        <v>55</v>
      </c>
      <c r="C75" s="17">
        <f>C76+C77+C78+C79</f>
        <v>114</v>
      </c>
      <c r="D75" s="47">
        <f>D76+D77+D78+D79</f>
        <v>118</v>
      </c>
      <c r="E75" s="53">
        <f>E76+E77+E78+E79</f>
        <v>120</v>
      </c>
      <c r="F75" s="86" t="s">
        <v>141</v>
      </c>
    </row>
    <row r="76" spans="1:6" ht="13.5" thickBot="1">
      <c r="A76" s="5" t="s">
        <v>15</v>
      </c>
      <c r="B76" s="22" t="s">
        <v>55</v>
      </c>
      <c r="C76" s="45">
        <v>33</v>
      </c>
      <c r="D76" s="48">
        <v>34</v>
      </c>
      <c r="E76" s="33">
        <v>35</v>
      </c>
      <c r="F76" s="87"/>
    </row>
    <row r="77" spans="1:6" ht="13.5" thickBot="1">
      <c r="A77" s="6" t="s">
        <v>16</v>
      </c>
      <c r="B77" s="3" t="s">
        <v>55</v>
      </c>
      <c r="C77" s="46">
        <v>42</v>
      </c>
      <c r="D77" s="49">
        <v>43</v>
      </c>
      <c r="E77" s="33">
        <v>43</v>
      </c>
      <c r="F77" s="87"/>
    </row>
    <row r="78" spans="1:6" ht="13.5" thickBot="1">
      <c r="A78" s="6" t="s">
        <v>17</v>
      </c>
      <c r="B78" s="3" t="s">
        <v>55</v>
      </c>
      <c r="C78" s="46">
        <v>18</v>
      </c>
      <c r="D78" s="49">
        <v>19</v>
      </c>
      <c r="E78" s="33">
        <v>19</v>
      </c>
      <c r="F78" s="87"/>
    </row>
    <row r="79" spans="1:6" ht="13.5" thickBot="1">
      <c r="A79" s="6" t="s">
        <v>18</v>
      </c>
      <c r="B79" s="3" t="s">
        <v>55</v>
      </c>
      <c r="C79" s="46">
        <v>21</v>
      </c>
      <c r="D79" s="49">
        <v>22</v>
      </c>
      <c r="E79" s="33">
        <v>23</v>
      </c>
      <c r="F79" s="87"/>
    </row>
    <row r="80" spans="1:5" ht="26.25" thickBot="1">
      <c r="A80" s="9" t="s">
        <v>56</v>
      </c>
      <c r="B80" s="3" t="s">
        <v>55</v>
      </c>
      <c r="C80" s="20">
        <f>C81+C82+C83+C84</f>
        <v>73</v>
      </c>
      <c r="D80" s="50">
        <f>D81+D82+D83+D84</f>
        <v>74</v>
      </c>
      <c r="E80" s="53">
        <f>E81+E82+E83+E84</f>
        <v>60</v>
      </c>
    </row>
    <row r="81" spans="1:5" ht="13.5" thickBot="1">
      <c r="A81" s="6" t="s">
        <v>15</v>
      </c>
      <c r="B81" s="3" t="s">
        <v>55</v>
      </c>
      <c r="C81" s="49">
        <v>18</v>
      </c>
      <c r="D81" s="33">
        <v>18</v>
      </c>
      <c r="E81" s="33">
        <v>16</v>
      </c>
    </row>
    <row r="82" spans="1:5" ht="13.5" thickBot="1">
      <c r="A82" s="6" t="s">
        <v>16</v>
      </c>
      <c r="B82" s="3" t="s">
        <v>55</v>
      </c>
      <c r="C82" s="49">
        <v>30</v>
      </c>
      <c r="D82" s="33">
        <v>31</v>
      </c>
      <c r="E82" s="33">
        <v>20</v>
      </c>
    </row>
    <row r="83" spans="1:5" ht="13.5" thickBot="1">
      <c r="A83" s="6" t="s">
        <v>17</v>
      </c>
      <c r="B83" s="3" t="s">
        <v>55</v>
      </c>
      <c r="C83" s="49">
        <v>15</v>
      </c>
      <c r="D83" s="49">
        <v>15</v>
      </c>
      <c r="E83" s="33">
        <v>14</v>
      </c>
    </row>
    <row r="84" spans="1:5" ht="13.5" thickBot="1">
      <c r="A84" s="6" t="s">
        <v>18</v>
      </c>
      <c r="B84" s="3" t="s">
        <v>55</v>
      </c>
      <c r="C84" s="49">
        <v>10</v>
      </c>
      <c r="D84" s="49">
        <v>10</v>
      </c>
      <c r="E84" s="33">
        <v>10</v>
      </c>
    </row>
    <row r="85" spans="1:5" ht="26.25" thickBot="1">
      <c r="A85" s="9" t="s">
        <v>57</v>
      </c>
      <c r="B85" s="3" t="s">
        <v>55</v>
      </c>
      <c r="C85" s="20">
        <f>C86+C87+C88+C89</f>
        <v>56</v>
      </c>
      <c r="D85" s="50">
        <f>D86+D87+D88+D89</f>
        <v>58</v>
      </c>
      <c r="E85" s="53">
        <f>E86+E87+E88+E89</f>
        <v>62</v>
      </c>
    </row>
    <row r="86" spans="1:5" ht="13.5" thickBot="1">
      <c r="A86" s="6" t="s">
        <v>15</v>
      </c>
      <c r="B86" s="3" t="s">
        <v>55</v>
      </c>
      <c r="C86" s="46">
        <v>14</v>
      </c>
      <c r="D86" s="49">
        <v>15</v>
      </c>
      <c r="E86" s="33">
        <v>16</v>
      </c>
    </row>
    <row r="87" spans="1:5" ht="13.5" thickBot="1">
      <c r="A87" s="6" t="s">
        <v>16</v>
      </c>
      <c r="B87" s="3" t="s">
        <v>55</v>
      </c>
      <c r="C87" s="46">
        <v>22</v>
      </c>
      <c r="D87" s="49">
        <v>22</v>
      </c>
      <c r="E87" s="33">
        <v>24</v>
      </c>
    </row>
    <row r="88" spans="1:5" ht="13.5" thickBot="1">
      <c r="A88" s="6" t="s">
        <v>17</v>
      </c>
      <c r="B88" s="3" t="s">
        <v>55</v>
      </c>
      <c r="C88" s="46">
        <v>8</v>
      </c>
      <c r="D88" s="49">
        <v>9</v>
      </c>
      <c r="E88" s="33">
        <v>10</v>
      </c>
    </row>
    <row r="89" spans="1:5" ht="13.5" thickBot="1">
      <c r="A89" s="6" t="s">
        <v>18</v>
      </c>
      <c r="B89" s="3" t="s">
        <v>55</v>
      </c>
      <c r="C89" s="46">
        <v>12</v>
      </c>
      <c r="D89" s="49">
        <v>12</v>
      </c>
      <c r="E89" s="33">
        <v>12</v>
      </c>
    </row>
    <row r="90" spans="1:5" ht="39" thickBot="1">
      <c r="A90" s="9" t="s">
        <v>58</v>
      </c>
      <c r="B90" s="3" t="s">
        <v>55</v>
      </c>
      <c r="C90" s="20">
        <f>C91+C92+C93+C94</f>
        <v>39</v>
      </c>
      <c r="D90" s="50">
        <f>D91+D92+D93+D94</f>
        <v>40</v>
      </c>
      <c r="E90" s="53">
        <f>E91+E92+E93+E94</f>
        <v>38</v>
      </c>
    </row>
    <row r="91" spans="1:5" ht="13.5" thickBot="1">
      <c r="A91" s="6" t="s">
        <v>15</v>
      </c>
      <c r="B91" s="3" t="s">
        <v>55</v>
      </c>
      <c r="C91" s="46">
        <v>14</v>
      </c>
      <c r="D91" s="49">
        <v>14</v>
      </c>
      <c r="E91" s="33">
        <v>12</v>
      </c>
    </row>
    <row r="92" spans="1:5" ht="13.5" thickBot="1">
      <c r="A92" s="6" t="s">
        <v>16</v>
      </c>
      <c r="B92" s="3" t="s">
        <v>55</v>
      </c>
      <c r="C92" s="46">
        <v>11</v>
      </c>
      <c r="D92" s="49">
        <v>12</v>
      </c>
      <c r="E92" s="33">
        <v>12</v>
      </c>
    </row>
    <row r="93" spans="1:5" ht="13.5" thickBot="1">
      <c r="A93" s="6" t="s">
        <v>17</v>
      </c>
      <c r="B93" s="3" t="s">
        <v>55</v>
      </c>
      <c r="C93" s="46">
        <v>8</v>
      </c>
      <c r="D93" s="49">
        <v>8</v>
      </c>
      <c r="E93" s="33">
        <v>8</v>
      </c>
    </row>
    <row r="94" spans="1:5" ht="13.5" thickBot="1">
      <c r="A94" s="6" t="s">
        <v>18</v>
      </c>
      <c r="B94" s="3" t="s">
        <v>55</v>
      </c>
      <c r="C94" s="46">
        <v>6</v>
      </c>
      <c r="D94" s="49">
        <v>6</v>
      </c>
      <c r="E94" s="33">
        <v>6</v>
      </c>
    </row>
    <row r="95" spans="1:5" ht="51.75" thickBot="1">
      <c r="A95" s="6" t="s">
        <v>59</v>
      </c>
      <c r="B95" s="3" t="s">
        <v>55</v>
      </c>
      <c r="C95" s="20">
        <f>C96+C97+C98+C99</f>
        <v>63</v>
      </c>
      <c r="D95" s="50">
        <f>D96+D97+D98+D99</f>
        <v>67</v>
      </c>
      <c r="E95" s="53">
        <f>E96+E97+E98+E99</f>
        <v>69</v>
      </c>
    </row>
    <row r="96" spans="1:5" ht="13.5" thickBot="1">
      <c r="A96" s="6" t="s">
        <v>15</v>
      </c>
      <c r="B96" s="3" t="s">
        <v>55</v>
      </c>
      <c r="C96" s="46">
        <v>12</v>
      </c>
      <c r="D96" s="49">
        <v>13</v>
      </c>
      <c r="E96" s="33">
        <v>14</v>
      </c>
    </row>
    <row r="97" spans="1:5" ht="13.5" thickBot="1">
      <c r="A97" s="6" t="s">
        <v>16</v>
      </c>
      <c r="B97" s="3" t="s">
        <v>55</v>
      </c>
      <c r="C97" s="46">
        <v>16</v>
      </c>
      <c r="D97" s="49">
        <v>17</v>
      </c>
      <c r="E97" s="33">
        <v>17</v>
      </c>
    </row>
    <row r="98" spans="1:5" ht="13.5" thickBot="1">
      <c r="A98" s="6" t="s">
        <v>17</v>
      </c>
      <c r="B98" s="3" t="s">
        <v>55</v>
      </c>
      <c r="C98" s="46">
        <v>14</v>
      </c>
      <c r="D98" s="49">
        <v>15</v>
      </c>
      <c r="E98" s="33">
        <v>15</v>
      </c>
    </row>
    <row r="99" spans="1:5" ht="13.5" thickBot="1">
      <c r="A99" s="6" t="s">
        <v>18</v>
      </c>
      <c r="B99" s="3" t="s">
        <v>55</v>
      </c>
      <c r="C99" s="46">
        <v>21</v>
      </c>
      <c r="D99" s="49">
        <v>22</v>
      </c>
      <c r="E99" s="33">
        <v>23</v>
      </c>
    </row>
    <row r="100" spans="1:5" ht="39" thickBot="1">
      <c r="A100" s="6" t="s">
        <v>60</v>
      </c>
      <c r="B100" s="3" t="s">
        <v>55</v>
      </c>
      <c r="C100" s="20">
        <f>C101+C102+C103+C104</f>
        <v>19</v>
      </c>
      <c r="D100" s="50">
        <f>D101+D102+D103+D104</f>
        <v>21</v>
      </c>
      <c r="E100" s="53">
        <f>E101+E102+E103+E104</f>
        <v>24</v>
      </c>
    </row>
    <row r="101" spans="1:5" ht="13.5" thickBot="1">
      <c r="A101" s="6" t="s">
        <v>15</v>
      </c>
      <c r="B101" s="3" t="s">
        <v>55</v>
      </c>
      <c r="C101" s="46">
        <v>7</v>
      </c>
      <c r="D101" s="49">
        <v>7</v>
      </c>
      <c r="E101" s="33">
        <v>8</v>
      </c>
    </row>
    <row r="102" spans="1:5" ht="13.5" thickBot="1">
      <c r="A102" s="6" t="s">
        <v>16</v>
      </c>
      <c r="B102" s="3" t="s">
        <v>55</v>
      </c>
      <c r="C102" s="46">
        <v>5</v>
      </c>
      <c r="D102" s="49">
        <v>6</v>
      </c>
      <c r="E102" s="33">
        <v>7</v>
      </c>
    </row>
    <row r="103" spans="1:5" ht="13.5" thickBot="1">
      <c r="A103" s="6" t="s">
        <v>17</v>
      </c>
      <c r="B103" s="3" t="s">
        <v>55</v>
      </c>
      <c r="C103" s="46">
        <v>6</v>
      </c>
      <c r="D103" s="49">
        <v>6</v>
      </c>
      <c r="E103" s="33">
        <v>6</v>
      </c>
    </row>
    <row r="104" spans="1:5" ht="13.5" thickBot="1">
      <c r="A104" s="6" t="s">
        <v>18</v>
      </c>
      <c r="B104" s="3" t="s">
        <v>55</v>
      </c>
      <c r="C104" s="46">
        <v>1</v>
      </c>
      <c r="D104" s="49">
        <v>2</v>
      </c>
      <c r="E104" s="33">
        <v>3</v>
      </c>
    </row>
    <row r="105" spans="1:5" ht="77.25" thickBot="1">
      <c r="A105" s="5" t="s">
        <v>61</v>
      </c>
      <c r="B105" s="22" t="s">
        <v>55</v>
      </c>
      <c r="C105" s="23">
        <f>C106+C107+C108+C109</f>
        <v>21</v>
      </c>
      <c r="D105" s="51">
        <f>D106+D107+D108+D109</f>
        <v>22</v>
      </c>
      <c r="E105" s="53">
        <f>E106+E107+E108+E109</f>
        <v>22</v>
      </c>
    </row>
    <row r="106" spans="1:5" ht="13.5" thickBot="1">
      <c r="A106" s="6" t="s">
        <v>15</v>
      </c>
      <c r="B106" s="3" t="s">
        <v>55</v>
      </c>
      <c r="C106" s="46">
        <v>7</v>
      </c>
      <c r="D106" s="49">
        <v>7</v>
      </c>
      <c r="E106" s="33">
        <v>7</v>
      </c>
    </row>
    <row r="107" spans="1:5" ht="13.5" thickBot="1">
      <c r="A107" s="6" t="s">
        <v>16</v>
      </c>
      <c r="B107" s="3" t="s">
        <v>55</v>
      </c>
      <c r="C107" s="46">
        <v>8</v>
      </c>
      <c r="D107" s="49">
        <v>9</v>
      </c>
      <c r="E107" s="33">
        <v>9</v>
      </c>
    </row>
    <row r="108" spans="1:5" ht="13.5" thickBot="1">
      <c r="A108" s="6" t="s">
        <v>17</v>
      </c>
      <c r="B108" s="3" t="s">
        <v>55</v>
      </c>
      <c r="C108" s="46">
        <v>6</v>
      </c>
      <c r="D108" s="49">
        <v>6</v>
      </c>
      <c r="E108" s="33">
        <v>6</v>
      </c>
    </row>
    <row r="109" spans="1:5" ht="13.5" thickBot="1">
      <c r="A109" s="6" t="s">
        <v>18</v>
      </c>
      <c r="B109" s="3" t="s">
        <v>55</v>
      </c>
      <c r="C109" s="46">
        <v>0</v>
      </c>
      <c r="D109" s="49">
        <v>0</v>
      </c>
      <c r="E109" s="33">
        <v>0</v>
      </c>
    </row>
    <row r="110" spans="1:5" ht="39" thickBot="1">
      <c r="A110" s="6" t="s">
        <v>62</v>
      </c>
      <c r="B110" s="3" t="s">
        <v>55</v>
      </c>
      <c r="C110" s="20">
        <f>+C111+C112+C113+C114</f>
        <v>3</v>
      </c>
      <c r="D110" s="50">
        <f>+D111+D112+D113+D114</f>
        <v>3</v>
      </c>
      <c r="E110" s="53">
        <f>+E111+E112+E113+E114</f>
        <v>4</v>
      </c>
    </row>
    <row r="111" spans="1:5" ht="13.5" thickBot="1">
      <c r="A111" s="6" t="s">
        <v>15</v>
      </c>
      <c r="B111" s="3" t="s">
        <v>55</v>
      </c>
      <c r="C111" s="46">
        <v>0</v>
      </c>
      <c r="D111" s="49">
        <v>0</v>
      </c>
      <c r="E111" s="33">
        <v>1</v>
      </c>
    </row>
    <row r="112" spans="1:5" ht="13.5" thickBot="1">
      <c r="A112" s="6" t="s">
        <v>16</v>
      </c>
      <c r="B112" s="3" t="s">
        <v>55</v>
      </c>
      <c r="C112" s="46">
        <v>1</v>
      </c>
      <c r="D112" s="49">
        <v>1</v>
      </c>
      <c r="E112" s="33">
        <v>2</v>
      </c>
    </row>
    <row r="113" spans="1:5" ht="13.5" thickBot="1">
      <c r="A113" s="6" t="s">
        <v>17</v>
      </c>
      <c r="B113" s="3" t="s">
        <v>55</v>
      </c>
      <c r="C113" s="46">
        <v>2</v>
      </c>
      <c r="D113" s="49">
        <v>2</v>
      </c>
      <c r="E113" s="33">
        <v>0</v>
      </c>
    </row>
    <row r="114" spans="1:5" ht="13.5" thickBot="1">
      <c r="A114" s="6" t="s">
        <v>18</v>
      </c>
      <c r="B114" s="3" t="s">
        <v>55</v>
      </c>
      <c r="C114" s="46">
        <v>0</v>
      </c>
      <c r="D114" s="49">
        <v>0</v>
      </c>
      <c r="E114" s="33">
        <v>1</v>
      </c>
    </row>
    <row r="115" spans="1:5" ht="39" thickBot="1">
      <c r="A115" s="6" t="s">
        <v>63</v>
      </c>
      <c r="B115" s="3" t="s">
        <v>55</v>
      </c>
      <c r="C115" s="20">
        <f>C116+C117+C118+C119</f>
        <v>3</v>
      </c>
      <c r="D115" s="50">
        <f>D116+D117+D118+D119</f>
        <v>3</v>
      </c>
      <c r="E115" s="53">
        <f>E116+E117+E118+E119</f>
        <v>4</v>
      </c>
    </row>
    <row r="116" spans="1:5" ht="13.5" thickBot="1">
      <c r="A116" s="6" t="s">
        <v>15</v>
      </c>
      <c r="B116" s="3" t="s">
        <v>55</v>
      </c>
      <c r="C116" s="46">
        <v>0</v>
      </c>
      <c r="D116" s="49">
        <v>0</v>
      </c>
      <c r="E116" s="33">
        <v>1</v>
      </c>
    </row>
    <row r="117" spans="1:5" ht="13.5" thickBot="1">
      <c r="A117" s="6" t="s">
        <v>16</v>
      </c>
      <c r="B117" s="3" t="s">
        <v>55</v>
      </c>
      <c r="C117" s="46">
        <v>1</v>
      </c>
      <c r="D117" s="49">
        <v>1</v>
      </c>
      <c r="E117" s="33">
        <v>1</v>
      </c>
    </row>
    <row r="118" spans="1:5" ht="13.5" thickBot="1">
      <c r="A118" s="6" t="s">
        <v>17</v>
      </c>
      <c r="B118" s="3" t="s">
        <v>55</v>
      </c>
      <c r="C118" s="46">
        <v>2</v>
      </c>
      <c r="D118" s="49">
        <v>2</v>
      </c>
      <c r="E118" s="33">
        <v>1</v>
      </c>
    </row>
    <row r="119" spans="1:5" ht="13.5" thickBot="1">
      <c r="A119" s="6" t="s">
        <v>18</v>
      </c>
      <c r="B119" s="3" t="s">
        <v>55</v>
      </c>
      <c r="C119" s="46">
        <v>0</v>
      </c>
      <c r="D119" s="49">
        <v>0</v>
      </c>
      <c r="E119" s="33">
        <v>1</v>
      </c>
    </row>
    <row r="121" ht="12.75">
      <c r="A121" s="1" t="s">
        <v>64</v>
      </c>
    </row>
    <row r="122" ht="13.5" thickBot="1">
      <c r="A122" s="19"/>
    </row>
    <row r="123" spans="1:5" ht="25.5" customHeight="1" thickBot="1">
      <c r="A123" s="74" t="s">
        <v>145</v>
      </c>
      <c r="B123" s="74" t="s">
        <v>146</v>
      </c>
      <c r="C123" s="56" t="s">
        <v>53</v>
      </c>
      <c r="D123" s="62"/>
      <c r="E123" s="64"/>
    </row>
    <row r="124" spans="1:5" ht="13.5" thickBot="1">
      <c r="A124" s="85"/>
      <c r="B124" s="85"/>
      <c r="C124" s="12" t="s">
        <v>139</v>
      </c>
      <c r="D124" s="12">
        <v>2015</v>
      </c>
      <c r="E124" s="54">
        <v>1016</v>
      </c>
    </row>
    <row r="125" spans="1:5" ht="13.5" thickBot="1">
      <c r="A125" s="14" t="s">
        <v>65</v>
      </c>
      <c r="B125" s="3" t="s">
        <v>147</v>
      </c>
      <c r="C125" s="24">
        <v>1100</v>
      </c>
      <c r="D125" s="24">
        <v>1466</v>
      </c>
      <c r="E125" s="24">
        <v>1627</v>
      </c>
    </row>
    <row r="126" spans="1:5" ht="13.5" thickBot="1">
      <c r="A126" s="14" t="s">
        <v>66</v>
      </c>
      <c r="B126" s="3" t="s">
        <v>147</v>
      </c>
      <c r="C126" s="3">
        <v>333</v>
      </c>
      <c r="D126" s="3">
        <v>443</v>
      </c>
      <c r="E126" s="54">
        <v>491</v>
      </c>
    </row>
    <row r="127" spans="1:5" ht="13.5" thickBot="1">
      <c r="A127" s="14" t="s">
        <v>170</v>
      </c>
      <c r="B127" s="3"/>
      <c r="C127" s="3">
        <v>35</v>
      </c>
      <c r="D127" s="3"/>
      <c r="E127" s="54"/>
    </row>
    <row r="128" spans="1:5" ht="26.25" thickBot="1">
      <c r="A128" s="14" t="s">
        <v>171</v>
      </c>
      <c r="B128" s="3" t="s">
        <v>147</v>
      </c>
      <c r="C128" s="3">
        <v>597</v>
      </c>
      <c r="D128" s="3">
        <v>384</v>
      </c>
      <c r="E128" s="54">
        <v>426</v>
      </c>
    </row>
    <row r="129" spans="1:5" ht="13.5" thickBot="1">
      <c r="A129" s="14" t="s">
        <v>68</v>
      </c>
      <c r="B129" s="3" t="s">
        <v>147</v>
      </c>
      <c r="C129" s="3">
        <f>SUM(C125:C128)</f>
        <v>2065</v>
      </c>
      <c r="D129" s="3">
        <f>SUM(D125:D128)</f>
        <v>2293</v>
      </c>
      <c r="E129" s="3">
        <f>SUM(E125:E128)</f>
        <v>2544</v>
      </c>
    </row>
    <row r="132" ht="12.75">
      <c r="A132" s="1" t="s">
        <v>69</v>
      </c>
    </row>
    <row r="134" ht="12.75">
      <c r="A134" s="1" t="s">
        <v>70</v>
      </c>
    </row>
    <row r="135" ht="12.75">
      <c r="A135" s="1" t="s">
        <v>71</v>
      </c>
    </row>
    <row r="136" ht="12.75">
      <c r="A136" s="1" t="s">
        <v>168</v>
      </c>
    </row>
    <row r="137" ht="12.75">
      <c r="A137" s="1" t="s">
        <v>173</v>
      </c>
    </row>
    <row r="138" ht="12.75">
      <c r="A138" s="1" t="s">
        <v>153</v>
      </c>
    </row>
    <row r="139" ht="12.75">
      <c r="A139" s="1" t="s">
        <v>154</v>
      </c>
    </row>
    <row r="140" spans="1:5" ht="27" customHeight="1">
      <c r="A140" s="71" t="s">
        <v>164</v>
      </c>
      <c r="B140" s="71"/>
      <c r="C140" s="71"/>
      <c r="D140" s="71"/>
      <c r="E140" s="71"/>
    </row>
    <row r="141" ht="12.75">
      <c r="A141" s="1" t="s">
        <v>165</v>
      </c>
    </row>
    <row r="143" ht="12.75">
      <c r="A143" s="1" t="s">
        <v>72</v>
      </c>
    </row>
    <row r="144" ht="13.5" thickBot="1"/>
    <row r="145" spans="1:5" ht="44.25" customHeight="1" thickBot="1">
      <c r="A145" s="24" t="s">
        <v>73</v>
      </c>
      <c r="B145" s="97" t="s">
        <v>74</v>
      </c>
      <c r="C145" s="98"/>
      <c r="D145" s="56" t="s">
        <v>75</v>
      </c>
      <c r="E145" s="57"/>
    </row>
    <row r="146" spans="1:5" ht="13.5" thickBot="1">
      <c r="A146" s="55" t="s">
        <v>76</v>
      </c>
      <c r="B146" s="60"/>
      <c r="C146" s="60"/>
      <c r="D146" s="61"/>
      <c r="E146" s="61"/>
    </row>
    <row r="147" spans="1:5" ht="13.5" thickBot="1">
      <c r="A147" s="14" t="s">
        <v>77</v>
      </c>
      <c r="B147" s="95" t="s">
        <v>78</v>
      </c>
      <c r="C147" s="96"/>
      <c r="D147" s="58" t="s">
        <v>79</v>
      </c>
      <c r="E147" s="59"/>
    </row>
    <row r="148" spans="1:5" ht="41.25" customHeight="1" thickBot="1">
      <c r="A148" s="10" t="s">
        <v>80</v>
      </c>
      <c r="B148" s="99" t="s">
        <v>81</v>
      </c>
      <c r="C148" s="100"/>
      <c r="D148" s="56" t="s">
        <v>82</v>
      </c>
      <c r="E148" s="57"/>
    </row>
    <row r="149" spans="1:5" ht="13.5" customHeight="1" thickBot="1">
      <c r="A149" s="56" t="s">
        <v>83</v>
      </c>
      <c r="B149" s="62"/>
      <c r="C149" s="62"/>
      <c r="D149" s="63"/>
      <c r="E149" s="63"/>
    </row>
    <row r="150" spans="1:5" ht="51.75" customHeight="1" thickBot="1">
      <c r="A150" s="14" t="s">
        <v>84</v>
      </c>
      <c r="B150" s="95" t="s">
        <v>85</v>
      </c>
      <c r="C150" s="96"/>
      <c r="D150" s="56" t="s">
        <v>86</v>
      </c>
      <c r="E150" s="57"/>
    </row>
    <row r="152" ht="12.75">
      <c r="A152" s="1" t="s">
        <v>151</v>
      </c>
    </row>
    <row r="153" spans="1:4" ht="27" customHeight="1">
      <c r="A153" s="71" t="s">
        <v>150</v>
      </c>
      <c r="B153" s="71"/>
      <c r="C153" s="71"/>
      <c r="D153" s="71"/>
    </row>
    <row r="155" ht="12.75">
      <c r="A155" s="1" t="s">
        <v>87</v>
      </c>
    </row>
    <row r="156" ht="12.75">
      <c r="A156" s="1" t="s">
        <v>88</v>
      </c>
    </row>
    <row r="157" ht="12.75">
      <c r="A157" s="1" t="s">
        <v>89</v>
      </c>
    </row>
    <row r="158" ht="12.75">
      <c r="A158" s="1" t="s">
        <v>90</v>
      </c>
    </row>
    <row r="160" ht="12.75">
      <c r="A160" s="1" t="s">
        <v>91</v>
      </c>
    </row>
    <row r="161" spans="1:5" ht="40.5" customHeight="1">
      <c r="A161" s="71" t="s">
        <v>155</v>
      </c>
      <c r="B161" s="71"/>
      <c r="C161" s="71"/>
      <c r="D161" s="71"/>
      <c r="E161" s="71"/>
    </row>
    <row r="162" ht="13.5" customHeight="1"/>
    <row r="163" ht="12.75">
      <c r="A163" s="1" t="s">
        <v>92</v>
      </c>
    </row>
    <row r="165" ht="12.75">
      <c r="A165" s="1" t="s">
        <v>93</v>
      </c>
    </row>
    <row r="166" ht="13.5" thickBot="1">
      <c r="A166" s="25"/>
    </row>
    <row r="167" spans="1:5" ht="13.5" customHeight="1" thickBot="1">
      <c r="A167" s="24" t="s">
        <v>94</v>
      </c>
      <c r="B167" s="22" t="s">
        <v>95</v>
      </c>
      <c r="C167" s="56" t="s">
        <v>96</v>
      </c>
      <c r="D167" s="63"/>
      <c r="E167" s="57"/>
    </row>
    <row r="168" spans="1:5" ht="13.5" customHeight="1" thickBot="1">
      <c r="A168" s="14" t="s">
        <v>97</v>
      </c>
      <c r="B168" s="3" t="s">
        <v>98</v>
      </c>
      <c r="C168" s="56" t="s">
        <v>99</v>
      </c>
      <c r="D168" s="63"/>
      <c r="E168" s="57"/>
    </row>
    <row r="169" spans="1:5" ht="13.5" customHeight="1" thickBot="1">
      <c r="A169" s="14" t="s">
        <v>100</v>
      </c>
      <c r="B169" s="3" t="s">
        <v>101</v>
      </c>
      <c r="C169" s="56" t="s">
        <v>102</v>
      </c>
      <c r="D169" s="63"/>
      <c r="E169" s="57"/>
    </row>
    <row r="171" ht="12.75">
      <c r="A171" s="1" t="s">
        <v>103</v>
      </c>
    </row>
    <row r="173" ht="12.75">
      <c r="A173" s="1" t="s">
        <v>104</v>
      </c>
    </row>
    <row r="175" ht="12.75">
      <c r="A175" s="1" t="s">
        <v>105</v>
      </c>
    </row>
    <row r="176" ht="13.5" thickBot="1">
      <c r="A176" s="25"/>
    </row>
    <row r="177" spans="1:6" ht="25.5">
      <c r="A177" s="10" t="s">
        <v>106</v>
      </c>
      <c r="B177" s="11" t="s">
        <v>51</v>
      </c>
      <c r="C177" s="11" t="s">
        <v>108</v>
      </c>
      <c r="D177" s="11" t="s">
        <v>110</v>
      </c>
      <c r="E177" s="11" t="s">
        <v>115</v>
      </c>
      <c r="F177" s="74" t="s">
        <v>120</v>
      </c>
    </row>
    <row r="178" spans="1:6" ht="38.25">
      <c r="A178" s="13" t="s">
        <v>107</v>
      </c>
      <c r="B178" s="12" t="s">
        <v>52</v>
      </c>
      <c r="C178" s="12" t="s">
        <v>109</v>
      </c>
      <c r="D178" s="12" t="s">
        <v>111</v>
      </c>
      <c r="E178" s="12" t="s">
        <v>116</v>
      </c>
      <c r="F178" s="76"/>
    </row>
    <row r="179" spans="1:6" ht="25.5">
      <c r="A179" s="13"/>
      <c r="B179" s="12"/>
      <c r="C179" s="12" t="s">
        <v>112</v>
      </c>
      <c r="D179" s="12" t="s">
        <v>13</v>
      </c>
      <c r="E179" s="12" t="s">
        <v>117</v>
      </c>
      <c r="F179" s="76"/>
    </row>
    <row r="180" spans="1:6" ht="25.5">
      <c r="A180" s="13"/>
      <c r="B180" s="12"/>
      <c r="C180" s="12" t="s">
        <v>113</v>
      </c>
      <c r="D180" s="12" t="s">
        <v>114</v>
      </c>
      <c r="E180" s="12" t="s">
        <v>118</v>
      </c>
      <c r="F180" s="76"/>
    </row>
    <row r="181" spans="1:6" ht="13.5" thickBot="1">
      <c r="A181" s="14"/>
      <c r="B181" s="3"/>
      <c r="C181" s="3"/>
      <c r="D181" s="3"/>
      <c r="E181" s="3" t="s">
        <v>119</v>
      </c>
      <c r="F181" s="75"/>
    </row>
    <row r="182" spans="1:6" ht="13.5" customHeight="1" thickBot="1">
      <c r="A182" s="56" t="s">
        <v>122</v>
      </c>
      <c r="B182" s="62"/>
      <c r="C182" s="62"/>
      <c r="D182" s="62"/>
      <c r="E182" s="62"/>
      <c r="F182" s="22"/>
    </row>
    <row r="183" spans="1:6" ht="13.5" thickBot="1">
      <c r="A183" s="14"/>
      <c r="B183" s="3"/>
      <c r="C183" s="3"/>
      <c r="D183" s="3"/>
      <c r="E183" s="3"/>
      <c r="F183" s="3"/>
    </row>
    <row r="184" spans="1:6" ht="13.5" thickBot="1">
      <c r="A184" s="14"/>
      <c r="B184" s="3"/>
      <c r="C184" s="3"/>
      <c r="D184" s="3"/>
      <c r="E184" s="3"/>
      <c r="F184" s="3"/>
    </row>
    <row r="185" spans="1:6" ht="13.5" customHeight="1" thickBot="1">
      <c r="A185" s="56" t="s">
        <v>123</v>
      </c>
      <c r="B185" s="62"/>
      <c r="C185" s="62"/>
      <c r="D185" s="62"/>
      <c r="E185" s="62"/>
      <c r="F185" s="22"/>
    </row>
    <row r="186" ht="13.5" thickBot="1"/>
    <row r="187" spans="1:6" ht="13.5" thickBot="1">
      <c r="A187" s="24"/>
      <c r="B187" s="22"/>
      <c r="C187" s="22"/>
      <c r="D187" s="22"/>
      <c r="E187" s="22"/>
      <c r="F187" s="22"/>
    </row>
    <row r="188" spans="1:6" ht="13.5" customHeight="1" thickBot="1">
      <c r="A188" s="56" t="s">
        <v>124</v>
      </c>
      <c r="B188" s="62"/>
      <c r="C188" s="62"/>
      <c r="D188" s="62"/>
      <c r="E188" s="62"/>
      <c r="F188" s="22"/>
    </row>
    <row r="189" spans="1:6" ht="13.5" thickBot="1">
      <c r="A189" s="14"/>
      <c r="B189" s="3"/>
      <c r="C189" s="3"/>
      <c r="D189" s="3"/>
      <c r="E189" s="3"/>
      <c r="F189" s="3"/>
    </row>
    <row r="190" spans="1:6" ht="13.5" thickBot="1">
      <c r="A190" s="14"/>
      <c r="B190" s="3"/>
      <c r="C190" s="3"/>
      <c r="D190" s="3"/>
      <c r="E190" s="3"/>
      <c r="F190" s="3"/>
    </row>
    <row r="191" spans="1:6" ht="13.5" customHeight="1" thickBot="1">
      <c r="A191" s="56" t="s">
        <v>125</v>
      </c>
      <c r="B191" s="62"/>
      <c r="C191" s="62"/>
      <c r="D191" s="62"/>
      <c r="E191" s="62"/>
      <c r="F191" s="22"/>
    </row>
    <row r="192" spans="1:6" ht="88.5" customHeight="1">
      <c r="A192" s="26" t="s">
        <v>49</v>
      </c>
      <c r="B192" s="72" t="s">
        <v>126</v>
      </c>
      <c r="C192" s="72" t="s">
        <v>127</v>
      </c>
      <c r="D192" s="74" t="s">
        <v>128</v>
      </c>
      <c r="E192" s="72" t="s">
        <v>129</v>
      </c>
      <c r="F192" s="72" t="s">
        <v>130</v>
      </c>
    </row>
    <row r="193" spans="1:6" ht="13.5" thickBot="1">
      <c r="A193" s="27" t="s">
        <v>121</v>
      </c>
      <c r="B193" s="73"/>
      <c r="C193" s="73"/>
      <c r="D193" s="75"/>
      <c r="E193" s="73"/>
      <c r="F193" s="73"/>
    </row>
    <row r="194" spans="1:6" ht="13.5" thickBot="1">
      <c r="A194" s="27"/>
      <c r="B194" s="28"/>
      <c r="C194" s="28"/>
      <c r="D194" s="28"/>
      <c r="E194" s="28"/>
      <c r="F194" s="28"/>
    </row>
    <row r="196" ht="12.75">
      <c r="A196" s="1" t="s">
        <v>131</v>
      </c>
    </row>
    <row r="197" spans="1:5" ht="39.75" customHeight="1">
      <c r="A197" s="71" t="s">
        <v>172</v>
      </c>
      <c r="B197" s="71"/>
      <c r="C197" s="71"/>
      <c r="D197" s="71"/>
      <c r="E197" s="19"/>
    </row>
    <row r="199" ht="12.75">
      <c r="A199" s="1" t="s">
        <v>132</v>
      </c>
    </row>
    <row r="200" spans="1:5" ht="57" customHeight="1">
      <c r="A200" s="71" t="s">
        <v>175</v>
      </c>
      <c r="B200" s="71"/>
      <c r="C200" s="71"/>
      <c r="D200" s="71"/>
      <c r="E200" s="19"/>
    </row>
    <row r="202" ht="12.75">
      <c r="A202" s="1" t="s">
        <v>133</v>
      </c>
    </row>
    <row r="203" spans="1:6" ht="39" customHeight="1">
      <c r="A203" s="71" t="s">
        <v>163</v>
      </c>
      <c r="B203" s="71"/>
      <c r="C203" s="71"/>
      <c r="D203" s="71"/>
      <c r="E203" s="19"/>
      <c r="F203" s="19"/>
    </row>
    <row r="206" ht="12.75">
      <c r="A206" s="1" t="s">
        <v>134</v>
      </c>
    </row>
    <row r="210" ht="12.75">
      <c r="A210" s="25" t="s">
        <v>135</v>
      </c>
    </row>
  </sheetData>
  <mergeCells count="60">
    <mergeCell ref="B150:C150"/>
    <mergeCell ref="B145:C145"/>
    <mergeCell ref="B148:C148"/>
    <mergeCell ref="B147:C147"/>
    <mergeCell ref="F73:F74"/>
    <mergeCell ref="F67:F69"/>
    <mergeCell ref="A140:E140"/>
    <mergeCell ref="A123:A124"/>
    <mergeCell ref="B123:B124"/>
    <mergeCell ref="A67:A69"/>
    <mergeCell ref="C67:C69"/>
    <mergeCell ref="D67:D69"/>
    <mergeCell ref="F52:F54"/>
    <mergeCell ref="F55:F57"/>
    <mergeCell ref="F58:F60"/>
    <mergeCell ref="F61:F63"/>
    <mergeCell ref="F49:F51"/>
    <mergeCell ref="F47:F48"/>
    <mergeCell ref="A49:A51"/>
    <mergeCell ref="C49:C51"/>
    <mergeCell ref="D49:D51"/>
    <mergeCell ref="E49:E51"/>
    <mergeCell ref="F177:F181"/>
    <mergeCell ref="E192:E193"/>
    <mergeCell ref="F192:F193"/>
    <mergeCell ref="D55:D57"/>
    <mergeCell ref="E58:E60"/>
    <mergeCell ref="E61:E63"/>
    <mergeCell ref="E64:E66"/>
    <mergeCell ref="E67:E69"/>
    <mergeCell ref="F75:F79"/>
    <mergeCell ref="F64:F66"/>
    <mergeCell ref="A64:A66"/>
    <mergeCell ref="C64:C66"/>
    <mergeCell ref="D64:D66"/>
    <mergeCell ref="A61:A63"/>
    <mergeCell ref="C61:C63"/>
    <mergeCell ref="D61:D63"/>
    <mergeCell ref="A58:A60"/>
    <mergeCell ref="C58:C60"/>
    <mergeCell ref="D58:D60"/>
    <mergeCell ref="A20:A21"/>
    <mergeCell ref="B20:D20"/>
    <mergeCell ref="A52:A54"/>
    <mergeCell ref="C52:C54"/>
    <mergeCell ref="D52:D54"/>
    <mergeCell ref="A47:A48"/>
    <mergeCell ref="B47:B48"/>
    <mergeCell ref="A55:A57"/>
    <mergeCell ref="C55:C57"/>
    <mergeCell ref="E55:E57"/>
    <mergeCell ref="E52:E54"/>
    <mergeCell ref="A203:D203"/>
    <mergeCell ref="A200:D200"/>
    <mergeCell ref="A197:D197"/>
    <mergeCell ref="A153:D153"/>
    <mergeCell ref="B192:B193"/>
    <mergeCell ref="C192:C193"/>
    <mergeCell ref="D192:D193"/>
    <mergeCell ref="A161:E161"/>
  </mergeCells>
  <printOptions/>
  <pageMargins left="0.75" right="0.17" top="0.23" bottom="0.2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2013-12-16T12:16:31Z</cp:lastPrinted>
  <dcterms:created xsi:type="dcterms:W3CDTF">2013-03-11T10:36:58Z</dcterms:created>
  <dcterms:modified xsi:type="dcterms:W3CDTF">2014-12-18T06:57:57Z</dcterms:modified>
  <cp:category/>
  <cp:version/>
  <cp:contentType/>
  <cp:contentStatus/>
</cp:coreProperties>
</file>